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76" windowWidth="14952" windowHeight="2976" tabRatio="924" activeTab="0"/>
  </bookViews>
  <sheets>
    <sheet name="課表" sheetId="1" r:id="rId1"/>
    <sheet name="工作表1" sheetId="2" r:id="rId2"/>
    <sheet name="&lt;--請點選工作頁確認自己的名字及重修科目" sheetId="3" r:id="rId3"/>
    <sheet name="Sheet1" sheetId="4" r:id="rId4"/>
    <sheet name="工作表2" sheetId="5" r:id="rId5"/>
  </sheets>
  <definedNames>
    <definedName name="_xlnm._FilterDatabase" localSheetId="1" hidden="1">'工作表1'!$A$2:$I$108</definedName>
    <definedName name="_xlnm._FilterDatabase" localSheetId="0" hidden="1">'課表'!$A$15:$M$101</definedName>
    <definedName name="_xlnm.Print_Area" localSheetId="0">'課表'!$A$1:$M$83</definedName>
    <definedName name="_xlnm.Print_Titles" localSheetId="1">'工作表1'!$1:$2</definedName>
    <definedName name="_xlnm.Print_Titles" localSheetId="0">'課表'!$15:$15</definedName>
  </definedNames>
  <calcPr fullCalcOnLoad="1"/>
</workbook>
</file>

<file path=xl/sharedStrings.xml><?xml version="1.0" encoding="utf-8"?>
<sst xmlns="http://schemas.openxmlformats.org/spreadsheetml/2006/main" count="1340" uniqueCount="304">
  <si>
    <t>02</t>
  </si>
  <si>
    <t>國文</t>
  </si>
  <si>
    <t>04</t>
  </si>
  <si>
    <t>01</t>
  </si>
  <si>
    <t>03</t>
  </si>
  <si>
    <t>重補修注意事項：</t>
  </si>
  <si>
    <t>任課教師</t>
  </si>
  <si>
    <t>上課
時數</t>
  </si>
  <si>
    <t>上課禮儀：</t>
  </si>
  <si>
    <t>1.請準時上課，不隨意缺席</t>
  </si>
  <si>
    <t>2.記得攜帶課本</t>
  </si>
  <si>
    <t>3.按時繳交作業</t>
  </si>
  <si>
    <t>4.上課五分鐘，任課教師未到，請至四樓教務處櫃檯詢問</t>
  </si>
  <si>
    <t>英文</t>
  </si>
  <si>
    <t>進階英文</t>
  </si>
  <si>
    <t>一下</t>
  </si>
  <si>
    <t>數學A</t>
  </si>
  <si>
    <t>數學B</t>
  </si>
  <si>
    <t>二下</t>
  </si>
  <si>
    <t>餐旅英文與會話</t>
  </si>
  <si>
    <t>班級</t>
  </si>
  <si>
    <t>學號</t>
  </si>
  <si>
    <t>姓名</t>
  </si>
  <si>
    <t>年級</t>
  </si>
  <si>
    <t>重修科目</t>
  </si>
  <si>
    <t>學分</t>
  </si>
  <si>
    <t>任課教師</t>
  </si>
  <si>
    <t>上課時間</t>
  </si>
  <si>
    <t>105-2高三重補修名單</t>
  </si>
  <si>
    <t>二上</t>
  </si>
  <si>
    <t>髮型梳理</t>
  </si>
  <si>
    <t>彩妝設計</t>
  </si>
  <si>
    <t>許原維</t>
  </si>
  <si>
    <t>6/3(六) AM 9:20~11:10、6/5(一) AM 9:20~11:10、6/7(三) AM10:20~12:10、6/8(四) AM 8:20~10:10</t>
  </si>
  <si>
    <t>鄒寧珊</t>
  </si>
  <si>
    <t>6/5(一) PM2:10~4:00、
6/6(二) AM8:20~10:10</t>
  </si>
  <si>
    <t>數學</t>
  </si>
  <si>
    <t>美顏</t>
  </si>
  <si>
    <t>美髮</t>
  </si>
  <si>
    <t>基礎生物</t>
  </si>
  <si>
    <t>一上</t>
  </si>
  <si>
    <t>美膚</t>
  </si>
  <si>
    <t>美容實務</t>
  </si>
  <si>
    <t>三上</t>
  </si>
  <si>
    <t>郭怡廷</t>
  </si>
  <si>
    <t>6/7、6/14(三) PM2:10~4:00</t>
  </si>
  <si>
    <t>6/13(二) PM1:10~5:00、6/16(五) AM10:20~12:10</t>
  </si>
  <si>
    <t>廖志強</t>
  </si>
  <si>
    <t>杜海寧</t>
  </si>
  <si>
    <t>6/7(三) AM 10:20~12:10、6/9(五) AM 10:20~12:10</t>
  </si>
  <si>
    <t>6/7(三) AM 8:20~10:10、6/9(五) AM 8:20~10:10</t>
  </si>
  <si>
    <t>陳怡君</t>
  </si>
  <si>
    <t>職業衛生與安全</t>
  </si>
  <si>
    <t>6/12(一) AM 8:20~10:10、6/16(五) AM 8:20~10:10</t>
  </si>
  <si>
    <t>家政概論</t>
  </si>
  <si>
    <t>體育</t>
  </si>
  <si>
    <t>紀俊光</t>
  </si>
  <si>
    <t>6/1(四) AM 11:00找任課教師報到</t>
  </si>
  <si>
    <t>1032159</t>
  </si>
  <si>
    <t>公民與社會</t>
  </si>
  <si>
    <t>應英三英</t>
  </si>
  <si>
    <t>1035005</t>
  </si>
  <si>
    <t>每週一 AM10:20~12:10、每週三 AM 8:20~9:10</t>
  </si>
  <si>
    <t>英文閱讀</t>
  </si>
  <si>
    <t>進階數學</t>
  </si>
  <si>
    <t>每週一 AM 8:20~11:10</t>
  </si>
  <si>
    <t>進階英文閱讀習作</t>
  </si>
  <si>
    <t>進階英語聽講練習</t>
  </si>
  <si>
    <t>6/12(一) AM 10:20~12:10、6/16(五) AM 10:20~12:10</t>
  </si>
  <si>
    <t>英語能力練習</t>
  </si>
  <si>
    <t>英文閱讀與寫作</t>
  </si>
  <si>
    <t>新聞英語導讀</t>
  </si>
  <si>
    <t>6/14(三) AM8:20~12:10、6/15(四) AM8:20~12:10</t>
  </si>
  <si>
    <t>實用生活數學</t>
  </si>
  <si>
    <t>每週四 AM 9:20~11:10</t>
  </si>
  <si>
    <t>職場英語口語練習</t>
  </si>
  <si>
    <t>杜海寧</t>
  </si>
  <si>
    <t>6/14(三) AM8:20~12:10、6/15(四) AM8:20~12:10</t>
  </si>
  <si>
    <t>職業倫理</t>
  </si>
  <si>
    <t>共38學分</t>
  </si>
  <si>
    <t>6/3、6/5</t>
  </si>
  <si>
    <t>6/5、6/6</t>
  </si>
  <si>
    <t>6/3、6/5</t>
  </si>
  <si>
    <t>吳書萱</t>
  </si>
  <si>
    <t>缺席紀錄</t>
  </si>
  <si>
    <t>6/5、6/7</t>
  </si>
  <si>
    <t>(請同學務必注意於時間內出席上課)</t>
  </si>
  <si>
    <r>
      <t>*重補修開課日期：</t>
    </r>
    <r>
      <rPr>
        <b/>
        <u val="single"/>
        <sz val="14"/>
        <rFont val="標楷體"/>
        <family val="4"/>
      </rPr>
      <t>106年07月11日</t>
    </r>
    <r>
      <rPr>
        <u val="single"/>
        <sz val="14"/>
        <rFont val="標楷體"/>
        <family val="4"/>
      </rPr>
      <t>(星期二)起陸續上課</t>
    </r>
    <r>
      <rPr>
        <sz val="14"/>
        <rFont val="標楷體"/>
        <family val="4"/>
      </rPr>
      <t>，請同學務必準時上課。</t>
    </r>
  </si>
  <si>
    <t>*未申請繳費而擅自上課者，學分一律不承認，亦不可事後補繳費用。</t>
  </si>
  <si>
    <t>*因自身疏忽未準時到校上課並且達到扣考節數，以致重修不及格，後果請自行負責。</t>
  </si>
  <si>
    <t>*請同學務必前往上課，若缺課超過重補修應上課時數之1/3者，不予成績考查，該科目成績以零分計算。</t>
  </si>
  <si>
    <r>
      <t>*</t>
    </r>
    <r>
      <rPr>
        <b/>
        <u val="single"/>
        <sz val="18"/>
        <rFont val="標楷體"/>
        <family val="4"/>
      </rPr>
      <t>衝堂者可至教務處依規定辦理保留</t>
    </r>
    <r>
      <rPr>
        <sz val="14"/>
        <rFont val="標楷體"/>
        <family val="4"/>
      </rPr>
      <t>(申請日期：即日起至</t>
    </r>
    <r>
      <rPr>
        <b/>
        <sz val="14"/>
        <color indexed="10"/>
        <rFont val="標楷體"/>
        <family val="4"/>
      </rPr>
      <t>106年07月05日</t>
    </r>
    <r>
      <rPr>
        <b/>
        <sz val="14"/>
        <rFont val="標楷體"/>
        <family val="4"/>
      </rPr>
      <t>止</t>
    </r>
    <r>
      <rPr>
        <sz val="14"/>
        <rFont val="標楷體"/>
        <family val="4"/>
      </rPr>
      <t>)，未上重補修科目</t>
    </r>
  </si>
  <si>
    <t xml:space="preserve"> 費用將保留至下次該科目開課上課，未登記者視同已修課將不保留亦不退回已繳費用。</t>
  </si>
  <si>
    <t>*若有未列出之科目，因人數不足，故無法開課</t>
  </si>
  <si>
    <t>*【自學輔導】課程請自行於7月5(三)前務必至四樓辦公室找任課教師詢問上課時間及地點。</t>
  </si>
  <si>
    <t>臺北市稻江護家 106學年暑期 開課一覽表</t>
  </si>
  <si>
    <t>年級</t>
  </si>
  <si>
    <t>重修科目</t>
  </si>
  <si>
    <t>學分</t>
  </si>
  <si>
    <t>星期</t>
  </si>
  <si>
    <t>時        間</t>
  </si>
  <si>
    <t>上課
教室</t>
  </si>
  <si>
    <t>缺課時限</t>
  </si>
  <si>
    <t>面授時數</t>
  </si>
  <si>
    <t>自學時數</t>
  </si>
  <si>
    <t>申請
人數</t>
  </si>
  <si>
    <t>備註</t>
  </si>
  <si>
    <t>一</t>
  </si>
  <si>
    <t>7/17(一)起每週一 AM10:00~11:50</t>
  </si>
  <si>
    <t>鄧文鈞</t>
  </si>
  <si>
    <t>7/17、7/24(一) AM10:00
請攜帶課本</t>
  </si>
  <si>
    <t>李金寰</t>
  </si>
  <si>
    <t>1</t>
  </si>
  <si>
    <t>4</t>
  </si>
  <si>
    <t>8</t>
  </si>
  <si>
    <t>12</t>
  </si>
  <si>
    <t>時尚科</t>
  </si>
  <si>
    <t>一、二</t>
  </si>
  <si>
    <t>圖書館</t>
  </si>
  <si>
    <t>英語聽講練習</t>
  </si>
  <si>
    <t>二</t>
  </si>
  <si>
    <t>7/18、7/25(二) PM2:00~4:00</t>
  </si>
  <si>
    <t>鄧明娟</t>
  </si>
  <si>
    <t>241</t>
  </si>
  <si>
    <t>英語發音練習</t>
  </si>
  <si>
    <t>數學B</t>
  </si>
  <si>
    <t>7/11(二)起每週二 PM1:10~3:00</t>
  </si>
  <si>
    <t>陳怡君</t>
  </si>
  <si>
    <t>7/11(二)起每週二 AM8:00~9:50</t>
  </si>
  <si>
    <t>廖志強</t>
  </si>
  <si>
    <t>進階數學A</t>
  </si>
  <si>
    <t>歷史</t>
  </si>
  <si>
    <t>7/11(二)起每週二 AM10:00</t>
  </si>
  <si>
    <t>連國揚</t>
  </si>
  <si>
    <t>健康與護理</t>
  </si>
  <si>
    <t>楊嘉媛</t>
  </si>
  <si>
    <t>0</t>
  </si>
  <si>
    <t>2</t>
  </si>
  <si>
    <t>6</t>
  </si>
  <si>
    <t>7/18、7/25(二) PM2:00~4:00
請攜帶冷燙用具及等長頭髮</t>
  </si>
  <si>
    <t>劉芷妘</t>
  </si>
  <si>
    <t>二
、
三</t>
  </si>
  <si>
    <t>7/11(二) AM10:00~11:50
7/12(三) AM10:00~11:50</t>
  </si>
  <si>
    <t>一下</t>
  </si>
  <si>
    <t>二、三</t>
  </si>
  <si>
    <t>7/18(二)、7/26(三) AM8:00~9:50
請攜帶衛生安全課本及筆記本</t>
  </si>
  <si>
    <t>翁慈媛</t>
  </si>
  <si>
    <t>三</t>
  </si>
  <si>
    <t>7/12(三)起每週三 AM10:00</t>
  </si>
  <si>
    <t>化妝實務</t>
  </si>
  <si>
    <t>7/12、7/19(三) PM1:10~3:00
請攜帶紙圖用具及美顏紙妝練習本</t>
  </si>
  <si>
    <t>7/12、7/19(三) AM8:00
請攜帶課本</t>
  </si>
  <si>
    <t>保健膳食與實務</t>
  </si>
  <si>
    <t>三~五</t>
  </si>
  <si>
    <t>8/9(三)~8/10(五) AM10:00~12:00</t>
  </si>
  <si>
    <t>楊巧鈴</t>
  </si>
  <si>
    <t>中廚教室</t>
  </si>
  <si>
    <t>18</t>
  </si>
  <si>
    <t>三、五</t>
  </si>
  <si>
    <t>7/19(三)、7/21(五) PM2:10~4:00
請攜帶冷燙用具及等長頭髮</t>
  </si>
  <si>
    <t>基礎整髮</t>
  </si>
  <si>
    <t>7/19(三)、7/21(五) PM2:10~4:00
請攜帶整髮用具及等長頭髮</t>
  </si>
  <si>
    <t>7/19(三)、7/21(五) PM2:10~4:00
請攜帶包頭用具及金20吋頭髮</t>
  </si>
  <si>
    <t>8/2(三)、8/4(五) AM8:00~9:50
請攜帶化妝用具</t>
  </si>
  <si>
    <t>8/2(三)、8/4(五) AM10:00~11:50
請攜帶化妝用具</t>
  </si>
  <si>
    <t>餐旅概論</t>
  </si>
  <si>
    <t>黃暹靖</t>
  </si>
  <si>
    <t>紀俊光</t>
  </si>
  <si>
    <t>柔道教室</t>
  </si>
  <si>
    <t>色彩概論</t>
  </si>
  <si>
    <t>6/30(五)前自行找任課教師報到</t>
  </si>
  <si>
    <t>吳柏泓</t>
  </si>
  <si>
    <t>7/13(四)前自行找任課教師報到</t>
  </si>
  <si>
    <t>陳振祥</t>
  </si>
  <si>
    <t>3</t>
  </si>
  <si>
    <t>16</t>
  </si>
  <si>
    <t>24</t>
  </si>
  <si>
    <t>國語文學概論</t>
  </si>
  <si>
    <t>服飾工藝</t>
  </si>
  <si>
    <t>自行找任課教師報到</t>
  </si>
  <si>
    <t>陳映芬</t>
  </si>
  <si>
    <t>** 請隨時注意是否有更新公告或至四樓教務櫃檯詢問!!【若有問題，請洽教務處 教學組 !!】 **</t>
  </si>
  <si>
    <t>小叮嚀：</t>
  </si>
  <si>
    <t>請同學務必先行找任課老師報到，</t>
  </si>
  <si>
    <t>暑假期間準時出席上課!!</t>
  </si>
  <si>
    <t>106暑期重補修名單</t>
  </si>
  <si>
    <t>7/18(二)、7/31(一) AM10:00
請攜帶課本</t>
  </si>
  <si>
    <t>7/18、7/25(二) PM2:00~4:00</t>
  </si>
  <si>
    <t>7/11(二)自行找任課教師報到</t>
  </si>
  <si>
    <t>7/11(二)自行找任課教師報到</t>
  </si>
  <si>
    <t>7/12、7/19(三) PM1:10~3:00
請攜帶化妝用具</t>
  </si>
  <si>
    <t>8/9(三)~8/10(五) AM10:00~12:00</t>
  </si>
  <si>
    <t>7/13(四)前自行找任課教師報到</t>
  </si>
  <si>
    <t>幼保一恩</t>
  </si>
  <si>
    <t>1047096</t>
  </si>
  <si>
    <t>黃芷薇</t>
  </si>
  <si>
    <t>連國揚</t>
  </si>
  <si>
    <t>7/11起每週二 AM10:00</t>
  </si>
  <si>
    <t>紀俊光</t>
  </si>
  <si>
    <t>6/30(五)前自行找任課教師報到</t>
  </si>
  <si>
    <t>1057037</t>
  </si>
  <si>
    <t>許芸瑜</t>
  </si>
  <si>
    <t>幼保二恩</t>
  </si>
  <si>
    <t>1047078</t>
  </si>
  <si>
    <t>賴藝文</t>
  </si>
  <si>
    <t>鄧明娟</t>
  </si>
  <si>
    <t>7/11(二) AM10:00~11:50、7/12(三) AM10:00~11:50</t>
  </si>
  <si>
    <t>幼保二慈</t>
  </si>
  <si>
    <t>1047067</t>
  </si>
  <si>
    <t>詹子緩</t>
  </si>
  <si>
    <t>陳振祥</t>
  </si>
  <si>
    <t>1047093</t>
  </si>
  <si>
    <t>蔡宣慈</t>
  </si>
  <si>
    <t>服飾二綺</t>
  </si>
  <si>
    <t>1041010</t>
  </si>
  <si>
    <t>呂晏竹</t>
  </si>
  <si>
    <t>陳映芬</t>
  </si>
  <si>
    <t>自行找任課教師報到</t>
  </si>
  <si>
    <t>1041014</t>
  </si>
  <si>
    <t>周雨璇</t>
  </si>
  <si>
    <t>廖志強</t>
  </si>
  <si>
    <t>7/11起每週二 AM8:00~9:50</t>
  </si>
  <si>
    <t>1041015</t>
  </si>
  <si>
    <t>林岱融</t>
  </si>
  <si>
    <t>1041036</t>
  </si>
  <si>
    <t>魏嘉誼</t>
  </si>
  <si>
    <t>1041041</t>
  </si>
  <si>
    <t>陳雅婷</t>
  </si>
  <si>
    <t>鄧文鈞</t>
  </si>
  <si>
    <t>7/17起每週一 AM10:00~11:50</t>
  </si>
  <si>
    <t>家政二忠</t>
  </si>
  <si>
    <t>1040001</t>
  </si>
  <si>
    <t>丁子玲</t>
  </si>
  <si>
    <t>楊巧鈴</t>
  </si>
  <si>
    <t>1040011</t>
  </si>
  <si>
    <t>吳珮瑜</t>
  </si>
  <si>
    <t>時尚一美</t>
  </si>
  <si>
    <t>1052149</t>
  </si>
  <si>
    <t>莊如意</t>
  </si>
  <si>
    <t>時尚二美</t>
  </si>
  <si>
    <t>1042027</t>
  </si>
  <si>
    <t>沈奕沂</t>
  </si>
  <si>
    <t>翁慈媛</t>
  </si>
  <si>
    <t>7/12、7/19(三) PM1:10~3:00</t>
  </si>
  <si>
    <t>劉芷妘</t>
  </si>
  <si>
    <t>7/19(三)、7/21(五) PM2:10~4:00</t>
  </si>
  <si>
    <t>1042048</t>
  </si>
  <si>
    <t>徐子喬</t>
  </si>
  <si>
    <t>7/18(二)、7/26(三) AM8:00~9:50</t>
  </si>
  <si>
    <t>時尚二善</t>
  </si>
  <si>
    <t>1022173</t>
  </si>
  <si>
    <t>林詩軒</t>
  </si>
  <si>
    <t>1042084</t>
  </si>
  <si>
    <t>陳郁閔</t>
  </si>
  <si>
    <t>1042116</t>
  </si>
  <si>
    <t>廖翊妏</t>
  </si>
  <si>
    <t>1042117</t>
  </si>
  <si>
    <t>蒙暐婷</t>
  </si>
  <si>
    <t>1042159</t>
  </si>
  <si>
    <t>邱靖嵐</t>
  </si>
  <si>
    <t>李金寰</t>
  </si>
  <si>
    <t>7/18(二)、7/31(一) AM10:00</t>
  </si>
  <si>
    <t>7/17、7/24(一) AM10:00</t>
  </si>
  <si>
    <t>8/2(三)、8/4(五) AM8:00~9:50</t>
  </si>
  <si>
    <t>8/2(三)、8/4(五) AM10:00~11:50</t>
  </si>
  <si>
    <t>吳柏泓</t>
  </si>
  <si>
    <t>7/12、7/19(三) AM8:00</t>
  </si>
  <si>
    <t>1042160</t>
  </si>
  <si>
    <t>鍾維秦</t>
  </si>
  <si>
    <t>餐管一速</t>
  </si>
  <si>
    <t>1053127</t>
  </si>
  <si>
    <t>郭君華</t>
  </si>
  <si>
    <t>陳怡君</t>
  </si>
  <si>
    <t>7/11起每週二 PM1:10~3:00</t>
  </si>
  <si>
    <t>黃暹靖</t>
  </si>
  <si>
    <t>餐管一新</t>
  </si>
  <si>
    <t>1053014</t>
  </si>
  <si>
    <t>任妤淇</t>
  </si>
  <si>
    <t>餐管二速</t>
  </si>
  <si>
    <t>1043063</t>
  </si>
  <si>
    <t>許馨予</t>
  </si>
  <si>
    <t>餐管二實</t>
  </si>
  <si>
    <t>1043120</t>
  </si>
  <si>
    <t>賴仁妤</t>
  </si>
  <si>
    <t>應日一智</t>
  </si>
  <si>
    <t>1054061</t>
  </si>
  <si>
    <t>陳宜謓</t>
  </si>
  <si>
    <t>楊嘉媛</t>
  </si>
  <si>
    <t>應英一英</t>
  </si>
  <si>
    <t>1045058</t>
  </si>
  <si>
    <t>毛昱心</t>
  </si>
  <si>
    <t>1055005</t>
  </si>
  <si>
    <t>江㤢岭</t>
  </si>
  <si>
    <t>1055050</t>
  </si>
  <si>
    <t>陳姿穎</t>
  </si>
  <si>
    <t>應英二英</t>
  </si>
  <si>
    <t>1045034</t>
  </si>
  <si>
    <t>陳靜儀</t>
  </si>
  <si>
    <t>延修生</t>
  </si>
  <si>
    <t>1031032</t>
  </si>
  <si>
    <t>陳鈺儒</t>
  </si>
  <si>
    <t>張理真</t>
  </si>
  <si>
    <t>7/12起每週三 AM10:00</t>
  </si>
  <si>
    <t>教務處 106.06.29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</si>
</sst>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;@"/>
    <numFmt numFmtId="177" formatCode="m&quot;月&quot;d&quot;日&quot;"/>
    <numFmt numFmtId="178" formatCode="000"/>
  </numFmts>
  <fonts count="71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28"/>
      <name val="標楷體"/>
      <family val="4"/>
    </font>
    <font>
      <sz val="28"/>
      <name val="新細明體"/>
      <family val="1"/>
    </font>
    <font>
      <b/>
      <sz val="24"/>
      <color indexed="10"/>
      <name val="標楷體"/>
      <family val="4"/>
    </font>
    <font>
      <b/>
      <sz val="24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1"/>
      <name val="新細明體"/>
      <family val="1"/>
    </font>
    <font>
      <sz val="14"/>
      <name val="標楷體"/>
      <family val="4"/>
    </font>
    <font>
      <b/>
      <u val="single"/>
      <sz val="14"/>
      <name val="標楷體"/>
      <family val="4"/>
    </font>
    <font>
      <u val="single"/>
      <sz val="14"/>
      <name val="標楷體"/>
      <family val="4"/>
    </font>
    <font>
      <b/>
      <u val="single"/>
      <sz val="18"/>
      <name val="標楷體"/>
      <family val="4"/>
    </font>
    <font>
      <b/>
      <sz val="14"/>
      <name val="標楷體"/>
      <family val="4"/>
    </font>
    <font>
      <sz val="11"/>
      <name val="標楷體"/>
      <family val="4"/>
    </font>
    <font>
      <b/>
      <sz val="18"/>
      <name val="標楷體"/>
      <family val="4"/>
    </font>
    <font>
      <b/>
      <sz val="13"/>
      <color indexed="12"/>
      <name val="新細明體"/>
      <family val="1"/>
    </font>
    <font>
      <b/>
      <sz val="14"/>
      <color indexed="10"/>
      <name val="標楷體"/>
      <family val="4"/>
    </font>
    <font>
      <b/>
      <sz val="15"/>
      <color indexed="18"/>
      <name val="標楷體"/>
      <family val="4"/>
    </font>
    <font>
      <sz val="15"/>
      <color indexed="18"/>
      <name val="新細明體"/>
      <family val="1"/>
    </font>
    <font>
      <sz val="12"/>
      <color indexed="18"/>
      <name val="新細明體"/>
      <family val="1"/>
    </font>
    <font>
      <b/>
      <sz val="20"/>
      <color indexed="18"/>
      <name val="標楷體"/>
      <family val="4"/>
    </font>
    <font>
      <sz val="10"/>
      <name val="標楷體"/>
      <family val="4"/>
    </font>
    <font>
      <b/>
      <sz val="10"/>
      <color indexed="12"/>
      <name val="新細明體"/>
      <family val="1"/>
    </font>
    <font>
      <b/>
      <sz val="11"/>
      <color indexed="12"/>
      <name val="新細明體"/>
      <family val="1"/>
    </font>
    <font>
      <b/>
      <sz val="20"/>
      <name val="新細明體"/>
      <family val="1"/>
    </font>
    <font>
      <b/>
      <sz val="28"/>
      <name val="華康儷楷書(P)"/>
      <family val="0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sz val="11"/>
      <name val="Calibri"/>
      <family val="1"/>
    </font>
    <font>
      <b/>
      <sz val="10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2" applyNumberFormat="0" applyAlignment="0" applyProtection="0"/>
    <xf numFmtId="0" fontId="64" fillId="22" borderId="8" applyNumberFormat="0" applyAlignment="0" applyProtection="0"/>
    <xf numFmtId="0" fontId="65" fillId="31" borderId="9" applyNumberFormat="0" applyAlignment="0" applyProtection="0"/>
    <xf numFmtId="0" fontId="66" fillId="32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6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6" fillId="0" borderId="0" xfId="0" applyFont="1" applyFill="1" applyBorder="1" applyAlignment="1">
      <alignment horizontal="left" vertical="center" shrinkToFit="1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49" fontId="18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176" fontId="11" fillId="0" borderId="0" xfId="0" applyNumberFormat="1" applyFont="1" applyAlignment="1">
      <alignment horizontal="left" vertical="center" shrinkToFit="1"/>
    </xf>
    <xf numFmtId="0" fontId="11" fillId="0" borderId="0" xfId="0" applyFont="1" applyAlignment="1">
      <alignment vertical="center"/>
    </xf>
    <xf numFmtId="177" fontId="11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left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0" fillId="0" borderId="12" xfId="0" applyFont="1" applyFill="1" applyBorder="1" applyAlignment="1">
      <alignment horizontal="center" vertical="center" shrinkToFit="1"/>
    </xf>
    <xf numFmtId="0" fontId="1" fillId="0" borderId="13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left" vertical="center" shrinkToFit="1"/>
    </xf>
    <xf numFmtId="49" fontId="1" fillId="0" borderId="14" xfId="0" applyNumberFormat="1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wrapText="1" shrinkToFit="1"/>
    </xf>
    <xf numFmtId="0" fontId="10" fillId="0" borderId="15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center" vertical="center"/>
    </xf>
    <xf numFmtId="49" fontId="1" fillId="0" borderId="11" xfId="0" applyNumberFormat="1" applyFont="1" applyFill="1" applyBorder="1" applyAlignment="1">
      <alignment vertical="center" shrinkToFit="1"/>
    </xf>
    <xf numFmtId="49" fontId="0" fillId="0" borderId="0" xfId="0" applyNumberFormat="1" applyFill="1" applyBorder="1" applyAlignment="1">
      <alignment horizontal="center" vertical="center"/>
    </xf>
    <xf numFmtId="0" fontId="1" fillId="0" borderId="17" xfId="0" applyFont="1" applyFill="1" applyBorder="1" applyAlignment="1">
      <alignment vertical="center" shrinkToFit="1"/>
    </xf>
    <xf numFmtId="0" fontId="24" fillId="0" borderId="0" xfId="0" applyFont="1" applyFill="1" applyBorder="1" applyAlignment="1">
      <alignment vertical="center" shrinkToFit="1"/>
    </xf>
    <xf numFmtId="0" fontId="1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10" fillId="0" borderId="17" xfId="0" applyFont="1" applyFill="1" applyBorder="1" applyAlignment="1">
      <alignment vertical="center" shrinkToFit="1"/>
    </xf>
    <xf numFmtId="0" fontId="26" fillId="0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18" xfId="0" applyFont="1" applyFill="1" applyBorder="1" applyAlignment="1">
      <alignment horizontal="center" vertical="center" shrinkToFit="1"/>
    </xf>
    <xf numFmtId="0" fontId="1" fillId="0" borderId="19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left" vertical="center" shrinkToFit="1"/>
    </xf>
    <xf numFmtId="49" fontId="1" fillId="0" borderId="20" xfId="0" applyNumberFormat="1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vertical="center" shrinkToFit="1"/>
    </xf>
    <xf numFmtId="0" fontId="10" fillId="0" borderId="20" xfId="0" applyFont="1" applyFill="1" applyBorder="1" applyAlignment="1">
      <alignment horizontal="center" vertical="center" shrinkToFit="1"/>
    </xf>
    <xf numFmtId="0" fontId="1" fillId="0" borderId="20" xfId="0" applyFont="1" applyFill="1" applyBorder="1" applyAlignment="1">
      <alignment horizontal="center" vertical="center" wrapText="1" shrinkToFit="1"/>
    </xf>
    <xf numFmtId="0" fontId="10" fillId="0" borderId="21" xfId="0" applyFont="1" applyFill="1" applyBorder="1" applyAlignment="1">
      <alignment horizontal="center" vertical="center" shrinkToFit="1"/>
    </xf>
    <xf numFmtId="0" fontId="1" fillId="0" borderId="14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" fillId="0" borderId="22" xfId="34" applyFont="1" applyFill="1" applyBorder="1" applyAlignment="1" applyProtection="1">
      <alignment horizontal="center" vertical="center" shrinkToFit="1"/>
      <protection locked="0"/>
    </xf>
    <xf numFmtId="49" fontId="1" fillId="0" borderId="22" xfId="34" applyNumberFormat="1" applyFont="1" applyFill="1" applyBorder="1" applyAlignment="1" applyProtection="1">
      <alignment horizontal="center" vertical="center" shrinkToFit="1"/>
      <protection locked="0"/>
    </xf>
    <xf numFmtId="49" fontId="1" fillId="0" borderId="11" xfId="0" applyNumberFormat="1" applyFont="1" applyFill="1" applyBorder="1" applyAlignment="1">
      <alignment vertical="center" wrapText="1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76" fontId="1" fillId="0" borderId="22" xfId="34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vertical="center" wrapText="1" shrinkToFit="1"/>
    </xf>
    <xf numFmtId="0" fontId="1" fillId="0" borderId="22" xfId="34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8" fillId="0" borderId="23" xfId="0" applyFont="1" applyFill="1" applyBorder="1" applyAlignment="1">
      <alignment horizontal="center" vertical="center"/>
    </xf>
    <xf numFmtId="49" fontId="68" fillId="0" borderId="23" xfId="0" applyNumberFormat="1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left" vertical="center"/>
    </xf>
    <xf numFmtId="0" fontId="68" fillId="0" borderId="24" xfId="0" applyFont="1" applyFill="1" applyBorder="1" applyAlignment="1">
      <alignment horizontal="center" vertical="center"/>
    </xf>
    <xf numFmtId="49" fontId="68" fillId="0" borderId="24" xfId="0" applyNumberFormat="1" applyFont="1" applyFill="1" applyBorder="1" applyAlignment="1">
      <alignment horizontal="center" vertical="center"/>
    </xf>
    <xf numFmtId="0" fontId="68" fillId="0" borderId="24" xfId="0" applyFont="1" applyFill="1" applyBorder="1" applyAlignment="1">
      <alignment horizontal="left" vertical="center"/>
    </xf>
    <xf numFmtId="0" fontId="68" fillId="0" borderId="24" xfId="0" applyFont="1" applyFill="1" applyBorder="1" applyAlignment="1">
      <alignment vertical="center"/>
    </xf>
    <xf numFmtId="0" fontId="68" fillId="0" borderId="23" xfId="0" applyFont="1" applyBorder="1" applyAlignment="1">
      <alignment vertical="center"/>
    </xf>
    <xf numFmtId="0" fontId="68" fillId="0" borderId="24" xfId="0" applyFont="1" applyBorder="1" applyAlignment="1">
      <alignment vertical="center"/>
    </xf>
    <xf numFmtId="49" fontId="68" fillId="0" borderId="24" xfId="0" applyNumberFormat="1" applyFont="1" applyBorder="1" applyAlignment="1">
      <alignment vertical="center"/>
    </xf>
    <xf numFmtId="0" fontId="69" fillId="0" borderId="23" xfId="0" applyFont="1" applyFill="1" applyBorder="1" applyAlignment="1">
      <alignment vertical="center" wrapText="1"/>
    </xf>
    <xf numFmtId="0" fontId="69" fillId="0" borderId="24" xfId="0" applyFont="1" applyFill="1" applyBorder="1" applyAlignment="1">
      <alignment vertical="center" wrapText="1"/>
    </xf>
    <xf numFmtId="0" fontId="68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left" vertical="center" shrinkToFit="1"/>
    </xf>
    <xf numFmtId="49" fontId="1" fillId="0" borderId="27" xfId="0" applyNumberFormat="1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wrapText="1" shrinkToFit="1"/>
    </xf>
    <xf numFmtId="0" fontId="10" fillId="0" borderId="28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49" fontId="10" fillId="0" borderId="11" xfId="0" applyNumberFormat="1" applyFont="1" applyFill="1" applyBorder="1" applyAlignment="1">
      <alignment horizontal="center" vertical="center" shrinkToFit="1"/>
    </xf>
    <xf numFmtId="176" fontId="0" fillId="0" borderId="0" xfId="0" applyNumberFormat="1" applyAlignment="1">
      <alignment horizontal="left" vertical="center"/>
    </xf>
    <xf numFmtId="176" fontId="68" fillId="0" borderId="0" xfId="0" applyNumberFormat="1" applyFont="1" applyFill="1" applyBorder="1" applyAlignment="1">
      <alignment horizontal="left" vertical="center"/>
    </xf>
    <xf numFmtId="0" fontId="68" fillId="0" borderId="0" xfId="0" applyFont="1" applyFill="1" applyBorder="1" applyAlignment="1">
      <alignment horizontal="right" vertical="center"/>
    </xf>
    <xf numFmtId="0" fontId="68" fillId="33" borderId="24" xfId="0" applyFont="1" applyFill="1" applyBorder="1" applyAlignment="1">
      <alignment horizontal="center" vertical="center"/>
    </xf>
    <xf numFmtId="0" fontId="68" fillId="33" borderId="24" xfId="0" applyFont="1" applyFill="1" applyBorder="1" applyAlignment="1">
      <alignment vertical="center"/>
    </xf>
    <xf numFmtId="0" fontId="69" fillId="33" borderId="24" xfId="0" applyFont="1" applyFill="1" applyBorder="1" applyAlignment="1">
      <alignment vertical="center" wrapText="1"/>
    </xf>
    <xf numFmtId="0" fontId="68" fillId="0" borderId="24" xfId="0" applyFont="1" applyFill="1" applyBorder="1" applyAlignment="1">
      <alignment vertical="center" shrinkToFit="1"/>
    </xf>
    <xf numFmtId="0" fontId="68" fillId="33" borderId="24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 shrinkToFit="1"/>
    </xf>
    <xf numFmtId="49" fontId="1" fillId="0" borderId="11" xfId="0" applyNumberFormat="1" applyFont="1" applyFill="1" applyBorder="1" applyAlignment="1">
      <alignment horizontal="left" vertical="center" wrapText="1" shrinkToFit="1"/>
    </xf>
    <xf numFmtId="49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 shrinkToFit="1"/>
    </xf>
    <xf numFmtId="49" fontId="70" fillId="0" borderId="11" xfId="0" applyNumberFormat="1" applyFont="1" applyFill="1" applyBorder="1" applyAlignment="1">
      <alignment horizontal="center" vertical="center" shrinkToFit="1"/>
    </xf>
    <xf numFmtId="0" fontId="10" fillId="0" borderId="11" xfId="0" applyFont="1" applyFill="1" applyBorder="1" applyAlignment="1">
      <alignment vertical="center" shrinkToFit="1"/>
    </xf>
    <xf numFmtId="0" fontId="1" fillId="0" borderId="11" xfId="0" applyFont="1" applyFill="1" applyBorder="1" applyAlignment="1">
      <alignment vertical="center" wrapText="1" shrinkToFit="1"/>
    </xf>
    <xf numFmtId="49" fontId="7" fillId="0" borderId="11" xfId="0" applyNumberFormat="1" applyFont="1" applyFill="1" applyBorder="1" applyAlignment="1">
      <alignment vertical="center" shrinkToFit="1"/>
    </xf>
    <xf numFmtId="0" fontId="28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4" xfId="0" applyFont="1" applyBorder="1" applyAlignment="1">
      <alignment vertical="center" shrinkToFit="1"/>
    </xf>
    <xf numFmtId="0" fontId="10" fillId="0" borderId="24" xfId="0" applyFont="1" applyBorder="1" applyAlignment="1">
      <alignment vertical="center" wrapText="1" shrinkToFit="1"/>
    </xf>
    <xf numFmtId="0" fontId="0" fillId="0" borderId="24" xfId="0" applyFont="1" applyBorder="1" applyAlignment="1">
      <alignment vertical="center" wrapText="1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left" vertical="center" shrinkToFit="1"/>
    </xf>
    <xf numFmtId="0" fontId="10" fillId="0" borderId="11" xfId="0" applyFont="1" applyFill="1" applyBorder="1" applyAlignment="1">
      <alignment horizontal="center" vertical="center" shrinkToFit="1"/>
    </xf>
    <xf numFmtId="0" fontId="1" fillId="0" borderId="11" xfId="0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left" vertical="center" wrapText="1" shrinkToFit="1"/>
    </xf>
    <xf numFmtId="49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29" xfId="0" applyFont="1" applyFill="1" applyBorder="1" applyAlignment="1">
      <alignment horizontal="center" vertical="center" wrapText="1" shrinkToFit="1"/>
    </xf>
    <xf numFmtId="0" fontId="1" fillId="0" borderId="30" xfId="0" applyFont="1" applyFill="1" applyBorder="1" applyAlignment="1">
      <alignment horizontal="center" vertical="center" wrapText="1" shrinkToFit="1"/>
    </xf>
    <xf numFmtId="0" fontId="1" fillId="0" borderId="31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left" vertical="center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left" vertical="center" wrapText="1" shrinkToFit="1"/>
    </xf>
    <xf numFmtId="0" fontId="1" fillId="0" borderId="27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left" vertical="center" shrinkToFit="1"/>
    </xf>
    <xf numFmtId="0" fontId="21" fillId="0" borderId="0" xfId="0" applyFont="1" applyFill="1" applyAlignment="1">
      <alignment vertical="center" shrinkToFit="1"/>
    </xf>
    <xf numFmtId="0" fontId="22" fillId="0" borderId="0" xfId="0" applyFont="1" applyFill="1" applyAlignment="1">
      <alignment vertical="center" shrinkToFit="1"/>
    </xf>
    <xf numFmtId="0" fontId="22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distributed" vertical="distributed"/>
    </xf>
    <xf numFmtId="0" fontId="0" fillId="0" borderId="0" xfId="0" applyFill="1" applyAlignment="1">
      <alignment vertical="center"/>
    </xf>
    <xf numFmtId="0" fontId="1" fillId="0" borderId="27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Border="1" applyAlignment="1">
      <alignment horizontal="left" vertical="center" shrinkToFit="1"/>
    </xf>
    <xf numFmtId="0" fontId="6" fillId="0" borderId="0" xfId="0" applyFont="1" applyFill="1" applyAlignment="1">
      <alignment horizontal="left" vertical="center" shrinkToFit="1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" fillId="0" borderId="31" xfId="0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vertical="center" wrapText="1" shrinkToFit="1"/>
    </xf>
    <xf numFmtId="49" fontId="1" fillId="0" borderId="31" xfId="0" applyNumberFormat="1" applyFont="1" applyFill="1" applyBorder="1" applyAlignment="1">
      <alignment vertical="center" wrapText="1" shrinkToFit="1"/>
    </xf>
    <xf numFmtId="0" fontId="10" fillId="0" borderId="29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27" fillId="0" borderId="0" xfId="0" applyFont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5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M80"/>
  <sheetViews>
    <sheetView tabSelected="1" workbookViewId="0" topLeftCell="A1">
      <pane xSplit="20052" topLeftCell="W1" activePane="topLeft" state="split"/>
      <selection pane="topLeft" activeCell="E16" sqref="E16:E18"/>
      <selection pane="topRight" activeCell="W70" sqref="W70"/>
    </sheetView>
  </sheetViews>
  <sheetFormatPr defaultColWidth="9.00390625" defaultRowHeight="16.5"/>
  <cols>
    <col min="1" max="1" width="4.875" style="1" customWidth="1"/>
    <col min="2" max="2" width="17.625" style="1" customWidth="1"/>
    <col min="3" max="3" width="3.50390625" style="13" customWidth="1"/>
    <col min="4" max="4" width="3.50390625" style="22" customWidth="1"/>
    <col min="5" max="5" width="32.75390625" style="43" customWidth="1"/>
    <col min="6" max="6" width="8.75390625" style="44" customWidth="1"/>
    <col min="7" max="7" width="8.25390625" style="22" customWidth="1"/>
    <col min="8" max="12" width="4.125" style="22" customWidth="1"/>
    <col min="13" max="16384" width="9.00390625" style="1" customWidth="1"/>
  </cols>
  <sheetData>
    <row r="1" spans="1:13" s="3" customFormat="1" ht="26.25" customHeight="1">
      <c r="A1" s="139" t="s">
        <v>5</v>
      </c>
      <c r="B1" s="139"/>
      <c r="C1" s="140"/>
      <c r="D1" s="140"/>
      <c r="E1" s="141" t="s">
        <v>86</v>
      </c>
      <c r="F1" s="142"/>
      <c r="G1" s="142"/>
      <c r="H1" s="142"/>
      <c r="I1" s="142"/>
      <c r="J1" s="142"/>
      <c r="K1" s="142"/>
      <c r="L1" s="142"/>
      <c r="M1" s="143"/>
    </row>
    <row r="2" spans="1:12" s="3" customFormat="1" ht="5.25" customHeight="1">
      <c r="A2" s="4"/>
      <c r="B2" s="5"/>
      <c r="C2" s="6"/>
      <c r="D2" s="33"/>
      <c r="E2" s="40"/>
      <c r="F2" s="10"/>
      <c r="G2" s="33"/>
      <c r="H2" s="33"/>
      <c r="I2" s="33"/>
      <c r="J2" s="33"/>
      <c r="K2" s="33"/>
      <c r="L2" s="46"/>
    </row>
    <row r="3" spans="1:13" s="3" customFormat="1" ht="20.25" customHeight="1">
      <c r="A3" s="144" t="s">
        <v>87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5"/>
      <c r="M3" s="145"/>
    </row>
    <row r="4" spans="1:13" s="3" customFormat="1" ht="20.25" customHeight="1">
      <c r="A4" s="144" t="s">
        <v>88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5"/>
      <c r="M4" s="145"/>
    </row>
    <row r="5" spans="1:13" s="3" customFormat="1" ht="20.25" customHeight="1">
      <c r="A5" s="144" t="s">
        <v>89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5"/>
      <c r="M5" s="145"/>
    </row>
    <row r="6" spans="1:13" s="3" customFormat="1" ht="20.25" customHeight="1">
      <c r="A6" s="148" t="s">
        <v>90</v>
      </c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7"/>
    </row>
    <row r="7" spans="1:13" s="3" customFormat="1" ht="20.25" customHeight="1">
      <c r="A7" s="146" t="s">
        <v>91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</row>
    <row r="8" spans="1:13" s="3" customFormat="1" ht="20.25" customHeight="1">
      <c r="A8" s="144" t="s">
        <v>92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</row>
    <row r="9" spans="1:12" s="3" customFormat="1" ht="20.25" customHeight="1">
      <c r="A9" s="144" t="s">
        <v>93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</row>
    <row r="10" spans="3:12" s="3" customFormat="1" ht="5.25" customHeight="1">
      <c r="C10" s="38"/>
      <c r="D10" s="34"/>
      <c r="E10" s="41"/>
      <c r="F10" s="45"/>
      <c r="G10" s="34"/>
      <c r="H10" s="34"/>
      <c r="I10" s="34"/>
      <c r="J10" s="34"/>
      <c r="K10" s="34"/>
      <c r="L10" s="34"/>
    </row>
    <row r="11" spans="1:13" s="3" customFormat="1" ht="21" customHeight="1">
      <c r="A11" s="132" t="s">
        <v>94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4"/>
      <c r="M11" s="135"/>
    </row>
    <row r="12" spans="1:12" s="3" customFormat="1" ht="3.75" customHeight="1">
      <c r="A12" s="2"/>
      <c r="B12" s="8"/>
      <c r="C12" s="9"/>
      <c r="D12" s="33"/>
      <c r="E12" s="40"/>
      <c r="F12" s="10"/>
      <c r="G12" s="33"/>
      <c r="H12" s="33"/>
      <c r="I12" s="33"/>
      <c r="J12" s="33"/>
      <c r="K12" s="33"/>
      <c r="L12" s="46"/>
    </row>
    <row r="13" spans="1:13" s="3" customFormat="1" ht="20.25" customHeight="1">
      <c r="A13" s="136" t="s">
        <v>95</v>
      </c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7"/>
      <c r="M13" s="137"/>
    </row>
    <row r="14" spans="1:12" s="3" customFormat="1" ht="5.25" customHeight="1">
      <c r="A14" s="7"/>
      <c r="B14" s="11"/>
      <c r="C14" s="12"/>
      <c r="D14" s="33"/>
      <c r="E14" s="40"/>
      <c r="F14" s="10"/>
      <c r="G14" s="33"/>
      <c r="H14" s="33"/>
      <c r="I14" s="33"/>
      <c r="J14" s="33"/>
      <c r="K14" s="33"/>
      <c r="L14" s="46"/>
    </row>
    <row r="15" spans="1:13" s="3" customFormat="1" ht="27.75" customHeight="1">
      <c r="A15" s="28" t="s">
        <v>96</v>
      </c>
      <c r="B15" s="59" t="s">
        <v>97</v>
      </c>
      <c r="C15" s="30" t="s">
        <v>98</v>
      </c>
      <c r="D15" s="30" t="s">
        <v>99</v>
      </c>
      <c r="E15" s="59" t="s">
        <v>100</v>
      </c>
      <c r="F15" s="60" t="s">
        <v>6</v>
      </c>
      <c r="G15" s="31" t="s">
        <v>101</v>
      </c>
      <c r="H15" s="31" t="s">
        <v>102</v>
      </c>
      <c r="I15" s="31" t="s">
        <v>103</v>
      </c>
      <c r="J15" s="31" t="s">
        <v>104</v>
      </c>
      <c r="K15" s="31" t="s">
        <v>7</v>
      </c>
      <c r="L15" s="31" t="s">
        <v>105</v>
      </c>
      <c r="M15" s="32" t="s">
        <v>106</v>
      </c>
    </row>
    <row r="16" spans="1:13" s="3" customFormat="1" ht="15.75">
      <c r="A16" s="84" t="s">
        <v>40</v>
      </c>
      <c r="B16" s="85" t="s">
        <v>16</v>
      </c>
      <c r="C16" s="86" t="s">
        <v>0</v>
      </c>
      <c r="D16" s="131" t="s">
        <v>107</v>
      </c>
      <c r="E16" s="138" t="s">
        <v>108</v>
      </c>
      <c r="F16" s="131" t="s">
        <v>109</v>
      </c>
      <c r="G16" s="131">
        <v>241</v>
      </c>
      <c r="H16" s="131">
        <v>1</v>
      </c>
      <c r="I16" s="131">
        <v>4</v>
      </c>
      <c r="J16" s="131">
        <v>8</v>
      </c>
      <c r="K16" s="131">
        <v>12</v>
      </c>
      <c r="L16" s="87">
        <v>3</v>
      </c>
      <c r="M16" s="88"/>
    </row>
    <row r="17" spans="1:13" s="3" customFormat="1" ht="15.75">
      <c r="A17" s="23" t="s">
        <v>15</v>
      </c>
      <c r="B17" s="24" t="s">
        <v>16</v>
      </c>
      <c r="C17" s="25" t="s">
        <v>0</v>
      </c>
      <c r="D17" s="122"/>
      <c r="E17" s="128"/>
      <c r="F17" s="122"/>
      <c r="G17" s="122"/>
      <c r="H17" s="122"/>
      <c r="I17" s="122"/>
      <c r="J17" s="122"/>
      <c r="K17" s="122"/>
      <c r="L17" s="26">
        <v>3</v>
      </c>
      <c r="M17" s="27"/>
    </row>
    <row r="18" spans="1:13" s="3" customFormat="1" ht="15.75">
      <c r="A18" s="23" t="s">
        <v>29</v>
      </c>
      <c r="B18" s="24" t="s">
        <v>16</v>
      </c>
      <c r="C18" s="25" t="s">
        <v>0</v>
      </c>
      <c r="D18" s="122"/>
      <c r="E18" s="128"/>
      <c r="F18" s="122"/>
      <c r="G18" s="122"/>
      <c r="H18" s="122"/>
      <c r="I18" s="122"/>
      <c r="J18" s="122"/>
      <c r="K18" s="122"/>
      <c r="L18" s="26">
        <v>7</v>
      </c>
      <c r="M18" s="27"/>
    </row>
    <row r="19" spans="1:13" s="3" customFormat="1" ht="27">
      <c r="A19" s="23" t="s">
        <v>15</v>
      </c>
      <c r="B19" s="24" t="s">
        <v>54</v>
      </c>
      <c r="C19" s="25" t="s">
        <v>0</v>
      </c>
      <c r="D19" s="89" t="s">
        <v>107</v>
      </c>
      <c r="E19" s="103" t="s">
        <v>110</v>
      </c>
      <c r="F19" s="90" t="s">
        <v>111</v>
      </c>
      <c r="G19" s="26">
        <v>242</v>
      </c>
      <c r="H19" s="104" t="s">
        <v>112</v>
      </c>
      <c r="I19" s="104" t="s">
        <v>113</v>
      </c>
      <c r="J19" s="104" t="s">
        <v>114</v>
      </c>
      <c r="K19" s="104" t="s">
        <v>115</v>
      </c>
      <c r="L19" s="26">
        <v>2</v>
      </c>
      <c r="M19" s="27" t="s">
        <v>116</v>
      </c>
    </row>
    <row r="20" spans="1:13" s="3" customFormat="1" ht="27">
      <c r="A20" s="23" t="s">
        <v>15</v>
      </c>
      <c r="B20" s="24" t="s">
        <v>41</v>
      </c>
      <c r="C20" s="25" t="s">
        <v>0</v>
      </c>
      <c r="D20" s="89" t="s">
        <v>117</v>
      </c>
      <c r="E20" s="103" t="s">
        <v>186</v>
      </c>
      <c r="F20" s="90" t="s">
        <v>111</v>
      </c>
      <c r="G20" s="26" t="s">
        <v>118</v>
      </c>
      <c r="H20" s="104" t="s">
        <v>112</v>
      </c>
      <c r="I20" s="104" t="s">
        <v>113</v>
      </c>
      <c r="J20" s="104" t="s">
        <v>114</v>
      </c>
      <c r="K20" s="104" t="s">
        <v>115</v>
      </c>
      <c r="L20" s="26">
        <v>2</v>
      </c>
      <c r="M20" s="27"/>
    </row>
    <row r="21" spans="1:13" s="3" customFormat="1" ht="15.75">
      <c r="A21" s="105" t="s">
        <v>40</v>
      </c>
      <c r="B21" s="24" t="s">
        <v>119</v>
      </c>
      <c r="C21" s="25" t="s">
        <v>0</v>
      </c>
      <c r="D21" s="119" t="s">
        <v>120</v>
      </c>
      <c r="E21" s="120" t="s">
        <v>121</v>
      </c>
      <c r="F21" s="119" t="s">
        <v>122</v>
      </c>
      <c r="G21" s="119" t="s">
        <v>123</v>
      </c>
      <c r="H21" s="119" t="s">
        <v>112</v>
      </c>
      <c r="I21" s="119" t="s">
        <v>113</v>
      </c>
      <c r="J21" s="119" t="s">
        <v>114</v>
      </c>
      <c r="K21" s="119" t="s">
        <v>115</v>
      </c>
      <c r="L21" s="26">
        <v>1</v>
      </c>
      <c r="M21" s="27"/>
    </row>
    <row r="22" spans="1:13" s="3" customFormat="1" ht="15.75">
      <c r="A22" s="105" t="s">
        <v>40</v>
      </c>
      <c r="B22" s="24" t="s">
        <v>124</v>
      </c>
      <c r="C22" s="25" t="s">
        <v>3</v>
      </c>
      <c r="D22" s="119"/>
      <c r="E22" s="120"/>
      <c r="F22" s="119"/>
      <c r="G22" s="119"/>
      <c r="H22" s="119"/>
      <c r="I22" s="119"/>
      <c r="J22" s="119"/>
      <c r="K22" s="119"/>
      <c r="L22" s="26">
        <v>5</v>
      </c>
      <c r="M22" s="27"/>
    </row>
    <row r="23" spans="1:13" s="3" customFormat="1" ht="15.75">
      <c r="A23" s="105" t="s">
        <v>40</v>
      </c>
      <c r="B23" s="24" t="s">
        <v>19</v>
      </c>
      <c r="C23" s="25" t="s">
        <v>0</v>
      </c>
      <c r="D23" s="119"/>
      <c r="E23" s="120"/>
      <c r="F23" s="119"/>
      <c r="G23" s="119"/>
      <c r="H23" s="119"/>
      <c r="I23" s="119"/>
      <c r="J23" s="119"/>
      <c r="K23" s="119"/>
      <c r="L23" s="26">
        <v>1</v>
      </c>
      <c r="M23" s="27"/>
    </row>
    <row r="24" spans="1:13" s="3" customFormat="1" ht="15.75">
      <c r="A24" s="105" t="s">
        <v>29</v>
      </c>
      <c r="B24" s="24" t="s">
        <v>19</v>
      </c>
      <c r="C24" s="25" t="s">
        <v>0</v>
      </c>
      <c r="D24" s="119"/>
      <c r="E24" s="120"/>
      <c r="F24" s="119"/>
      <c r="G24" s="119"/>
      <c r="H24" s="119"/>
      <c r="I24" s="119"/>
      <c r="J24" s="119"/>
      <c r="K24" s="119"/>
      <c r="L24" s="26">
        <v>1</v>
      </c>
      <c r="M24" s="27"/>
    </row>
    <row r="25" spans="1:13" s="3" customFormat="1" ht="15.75">
      <c r="A25" s="23" t="s">
        <v>40</v>
      </c>
      <c r="B25" s="24" t="s">
        <v>125</v>
      </c>
      <c r="C25" s="25" t="s">
        <v>4</v>
      </c>
      <c r="D25" s="129" t="s">
        <v>120</v>
      </c>
      <c r="E25" s="128" t="s">
        <v>126</v>
      </c>
      <c r="F25" s="122" t="s">
        <v>127</v>
      </c>
      <c r="G25" s="122">
        <v>242</v>
      </c>
      <c r="H25" s="122">
        <v>2</v>
      </c>
      <c r="I25" s="122">
        <v>6</v>
      </c>
      <c r="J25" s="122">
        <v>12</v>
      </c>
      <c r="K25" s="122">
        <v>18</v>
      </c>
      <c r="L25" s="26">
        <v>1</v>
      </c>
      <c r="M25" s="27"/>
    </row>
    <row r="26" spans="1:13" s="3" customFormat="1" ht="15.75">
      <c r="A26" s="23" t="s">
        <v>29</v>
      </c>
      <c r="B26" s="24" t="s">
        <v>17</v>
      </c>
      <c r="C26" s="25" t="s">
        <v>4</v>
      </c>
      <c r="D26" s="122"/>
      <c r="E26" s="128"/>
      <c r="F26" s="122"/>
      <c r="G26" s="122"/>
      <c r="H26" s="122"/>
      <c r="I26" s="122"/>
      <c r="J26" s="122"/>
      <c r="K26" s="122"/>
      <c r="L26" s="26">
        <v>2</v>
      </c>
      <c r="M26" s="27"/>
    </row>
    <row r="27" spans="1:13" s="3" customFormat="1" ht="15.75">
      <c r="A27" s="23" t="s">
        <v>18</v>
      </c>
      <c r="B27" s="24" t="s">
        <v>16</v>
      </c>
      <c r="C27" s="25" t="s">
        <v>0</v>
      </c>
      <c r="D27" s="122" t="s">
        <v>120</v>
      </c>
      <c r="E27" s="128" t="s">
        <v>128</v>
      </c>
      <c r="F27" s="122" t="s">
        <v>129</v>
      </c>
      <c r="G27" s="122">
        <v>241</v>
      </c>
      <c r="H27" s="122">
        <v>1</v>
      </c>
      <c r="I27" s="122">
        <v>4</v>
      </c>
      <c r="J27" s="122">
        <v>8</v>
      </c>
      <c r="K27" s="122">
        <v>12</v>
      </c>
      <c r="L27" s="26">
        <v>2</v>
      </c>
      <c r="M27" s="27"/>
    </row>
    <row r="28" spans="1:13" s="3" customFormat="1" ht="15.75">
      <c r="A28" s="23" t="s">
        <v>29</v>
      </c>
      <c r="B28" s="24" t="s">
        <v>130</v>
      </c>
      <c r="C28" s="25" t="s">
        <v>3</v>
      </c>
      <c r="D28" s="122"/>
      <c r="E28" s="128"/>
      <c r="F28" s="122"/>
      <c r="G28" s="122"/>
      <c r="H28" s="122"/>
      <c r="I28" s="122"/>
      <c r="J28" s="122"/>
      <c r="K28" s="122"/>
      <c r="L28" s="26">
        <v>4</v>
      </c>
      <c r="M28" s="27"/>
    </row>
    <row r="29" spans="1:13" s="3" customFormat="1" ht="24.75" customHeight="1">
      <c r="A29" s="23" t="s">
        <v>40</v>
      </c>
      <c r="B29" s="24" t="s">
        <v>131</v>
      </c>
      <c r="C29" s="25" t="s">
        <v>0</v>
      </c>
      <c r="D29" s="89" t="s">
        <v>120</v>
      </c>
      <c r="E29" s="102" t="s">
        <v>132</v>
      </c>
      <c r="F29" s="90" t="s">
        <v>133</v>
      </c>
      <c r="G29" s="26">
        <v>241</v>
      </c>
      <c r="H29" s="104" t="s">
        <v>112</v>
      </c>
      <c r="I29" s="104" t="s">
        <v>113</v>
      </c>
      <c r="J29" s="104" t="s">
        <v>114</v>
      </c>
      <c r="K29" s="104" t="s">
        <v>115</v>
      </c>
      <c r="L29" s="26">
        <v>5</v>
      </c>
      <c r="M29" s="27"/>
    </row>
    <row r="30" spans="1:13" s="3" customFormat="1" ht="24.75" customHeight="1">
      <c r="A30" s="23" t="s">
        <v>40</v>
      </c>
      <c r="B30" s="24" t="s">
        <v>134</v>
      </c>
      <c r="C30" s="25" t="s">
        <v>3</v>
      </c>
      <c r="D30" s="89" t="s">
        <v>120</v>
      </c>
      <c r="E30" s="102" t="s">
        <v>132</v>
      </c>
      <c r="F30" s="90" t="s">
        <v>135</v>
      </c>
      <c r="G30" s="26">
        <v>242</v>
      </c>
      <c r="H30" s="104" t="s">
        <v>136</v>
      </c>
      <c r="I30" s="104" t="s">
        <v>137</v>
      </c>
      <c r="J30" s="104" t="s">
        <v>113</v>
      </c>
      <c r="K30" s="104" t="s">
        <v>138</v>
      </c>
      <c r="L30" s="26">
        <v>4</v>
      </c>
      <c r="M30" s="27"/>
    </row>
    <row r="31" spans="1:13" s="3" customFormat="1" ht="24.75" customHeight="1">
      <c r="A31" s="23" t="s">
        <v>18</v>
      </c>
      <c r="B31" s="24" t="s">
        <v>39</v>
      </c>
      <c r="C31" s="25" t="s">
        <v>0</v>
      </c>
      <c r="D31" s="89" t="s">
        <v>120</v>
      </c>
      <c r="E31" s="102" t="s">
        <v>189</v>
      </c>
      <c r="F31" s="90" t="s">
        <v>135</v>
      </c>
      <c r="G31" s="26"/>
      <c r="H31" s="104" t="s">
        <v>112</v>
      </c>
      <c r="I31" s="104" t="s">
        <v>113</v>
      </c>
      <c r="J31" s="104" t="s">
        <v>114</v>
      </c>
      <c r="K31" s="104" t="s">
        <v>115</v>
      </c>
      <c r="L31" s="26">
        <v>1</v>
      </c>
      <c r="M31" s="27"/>
    </row>
    <row r="32" spans="1:13" s="3" customFormat="1" ht="15.75" customHeight="1">
      <c r="A32" s="23" t="s">
        <v>40</v>
      </c>
      <c r="B32" s="24" t="s">
        <v>38</v>
      </c>
      <c r="C32" s="25" t="s">
        <v>0</v>
      </c>
      <c r="D32" s="150" t="s">
        <v>120</v>
      </c>
      <c r="E32" s="152" t="s">
        <v>139</v>
      </c>
      <c r="F32" s="154" t="s">
        <v>140</v>
      </c>
      <c r="G32" s="125">
        <v>243</v>
      </c>
      <c r="H32" s="125">
        <v>1</v>
      </c>
      <c r="I32" s="125">
        <v>4</v>
      </c>
      <c r="J32" s="125">
        <v>8</v>
      </c>
      <c r="K32" s="125">
        <v>12</v>
      </c>
      <c r="L32" s="26">
        <v>1</v>
      </c>
      <c r="M32" s="27"/>
    </row>
    <row r="33" spans="1:13" s="3" customFormat="1" ht="15.75" customHeight="1">
      <c r="A33" s="105" t="s">
        <v>29</v>
      </c>
      <c r="B33" s="24" t="s">
        <v>38</v>
      </c>
      <c r="C33" s="25" t="s">
        <v>0</v>
      </c>
      <c r="D33" s="151"/>
      <c r="E33" s="153"/>
      <c r="F33" s="155"/>
      <c r="G33" s="127"/>
      <c r="H33" s="127"/>
      <c r="I33" s="127"/>
      <c r="J33" s="127"/>
      <c r="K33" s="127"/>
      <c r="L33" s="26">
        <v>3</v>
      </c>
      <c r="M33" s="27"/>
    </row>
    <row r="34" spans="1:13" s="3" customFormat="1" ht="15.75" customHeight="1">
      <c r="A34" s="23" t="s">
        <v>40</v>
      </c>
      <c r="B34" s="24" t="s">
        <v>13</v>
      </c>
      <c r="C34" s="25" t="s">
        <v>0</v>
      </c>
      <c r="D34" s="129" t="s">
        <v>141</v>
      </c>
      <c r="E34" s="130" t="s">
        <v>142</v>
      </c>
      <c r="F34" s="122" t="s">
        <v>122</v>
      </c>
      <c r="G34" s="122">
        <v>243</v>
      </c>
      <c r="H34" s="122">
        <v>1</v>
      </c>
      <c r="I34" s="122">
        <v>4</v>
      </c>
      <c r="J34" s="122">
        <v>8</v>
      </c>
      <c r="K34" s="122">
        <v>12</v>
      </c>
      <c r="L34" s="26">
        <v>4</v>
      </c>
      <c r="M34" s="27"/>
    </row>
    <row r="35" spans="1:13" s="3" customFormat="1" ht="15.75" customHeight="1">
      <c r="A35" s="23" t="s">
        <v>143</v>
      </c>
      <c r="B35" s="24" t="s">
        <v>13</v>
      </c>
      <c r="C35" s="25" t="s">
        <v>0</v>
      </c>
      <c r="D35" s="129"/>
      <c r="E35" s="130"/>
      <c r="F35" s="122"/>
      <c r="G35" s="122"/>
      <c r="H35" s="122"/>
      <c r="I35" s="122"/>
      <c r="J35" s="122"/>
      <c r="K35" s="122"/>
      <c r="L35" s="26">
        <v>1</v>
      </c>
      <c r="M35" s="27"/>
    </row>
    <row r="36" spans="1:13" s="3" customFormat="1" ht="15.75">
      <c r="A36" s="105" t="s">
        <v>29</v>
      </c>
      <c r="B36" s="24" t="s">
        <v>13</v>
      </c>
      <c r="C36" s="25" t="s">
        <v>0</v>
      </c>
      <c r="D36" s="122"/>
      <c r="E36" s="128"/>
      <c r="F36" s="122"/>
      <c r="G36" s="122"/>
      <c r="H36" s="122"/>
      <c r="I36" s="122"/>
      <c r="J36" s="122"/>
      <c r="K36" s="122"/>
      <c r="L36" s="26">
        <v>2</v>
      </c>
      <c r="M36" s="27"/>
    </row>
    <row r="37" spans="1:13" s="3" customFormat="1" ht="15.75">
      <c r="A37" s="105" t="s">
        <v>29</v>
      </c>
      <c r="B37" s="24" t="s">
        <v>14</v>
      </c>
      <c r="C37" s="25" t="s">
        <v>3</v>
      </c>
      <c r="D37" s="122"/>
      <c r="E37" s="128"/>
      <c r="F37" s="122"/>
      <c r="G37" s="122"/>
      <c r="H37" s="122"/>
      <c r="I37" s="122"/>
      <c r="J37" s="122"/>
      <c r="K37" s="122"/>
      <c r="L37" s="26">
        <v>2</v>
      </c>
      <c r="M37" s="27"/>
    </row>
    <row r="38" spans="1:13" s="3" customFormat="1" ht="15.75">
      <c r="A38" s="105" t="s">
        <v>43</v>
      </c>
      <c r="B38" s="24" t="s">
        <v>13</v>
      </c>
      <c r="C38" s="25" t="s">
        <v>0</v>
      </c>
      <c r="D38" s="122"/>
      <c r="E38" s="128"/>
      <c r="F38" s="122"/>
      <c r="G38" s="122"/>
      <c r="H38" s="122"/>
      <c r="I38" s="122"/>
      <c r="J38" s="122"/>
      <c r="K38" s="122"/>
      <c r="L38" s="26">
        <v>2</v>
      </c>
      <c r="M38" s="27"/>
    </row>
    <row r="39" spans="1:13" s="3" customFormat="1" ht="27">
      <c r="A39" s="23" t="s">
        <v>40</v>
      </c>
      <c r="B39" s="24" t="s">
        <v>52</v>
      </c>
      <c r="C39" s="25" t="s">
        <v>0</v>
      </c>
      <c r="D39" s="89" t="s">
        <v>144</v>
      </c>
      <c r="E39" s="103" t="s">
        <v>145</v>
      </c>
      <c r="F39" s="90" t="s">
        <v>146</v>
      </c>
      <c r="G39" s="26"/>
      <c r="H39" s="104" t="s">
        <v>112</v>
      </c>
      <c r="I39" s="104" t="s">
        <v>113</v>
      </c>
      <c r="J39" s="104" t="s">
        <v>114</v>
      </c>
      <c r="K39" s="104" t="s">
        <v>115</v>
      </c>
      <c r="L39" s="26">
        <v>1</v>
      </c>
      <c r="M39" s="27" t="s">
        <v>116</v>
      </c>
    </row>
    <row r="40" spans="1:13" s="3" customFormat="1" ht="15.75">
      <c r="A40" s="23" t="s">
        <v>40</v>
      </c>
      <c r="B40" s="24" t="s">
        <v>59</v>
      </c>
      <c r="C40" s="25" t="s">
        <v>0</v>
      </c>
      <c r="D40" s="122" t="s">
        <v>147</v>
      </c>
      <c r="E40" s="120" t="s">
        <v>148</v>
      </c>
      <c r="F40" s="121" t="s">
        <v>133</v>
      </c>
      <c r="G40" s="129">
        <v>242</v>
      </c>
      <c r="H40" s="129">
        <v>1</v>
      </c>
      <c r="I40" s="129">
        <v>4</v>
      </c>
      <c r="J40" s="129">
        <v>8</v>
      </c>
      <c r="K40" s="129">
        <v>12</v>
      </c>
      <c r="L40" s="26">
        <v>1</v>
      </c>
      <c r="M40" s="27"/>
    </row>
    <row r="41" spans="1:13" s="3" customFormat="1" ht="15.75">
      <c r="A41" s="23" t="s">
        <v>29</v>
      </c>
      <c r="B41" s="24" t="s">
        <v>59</v>
      </c>
      <c r="C41" s="25" t="s">
        <v>0</v>
      </c>
      <c r="D41" s="122"/>
      <c r="E41" s="120"/>
      <c r="F41" s="121"/>
      <c r="G41" s="129"/>
      <c r="H41" s="129"/>
      <c r="I41" s="129"/>
      <c r="J41" s="129"/>
      <c r="K41" s="129"/>
      <c r="L41" s="26">
        <v>1</v>
      </c>
      <c r="M41" s="27"/>
    </row>
    <row r="42" spans="1:13" s="3" customFormat="1" ht="15.75" customHeight="1">
      <c r="A42" s="23" t="s">
        <v>40</v>
      </c>
      <c r="B42" s="24" t="s">
        <v>149</v>
      </c>
      <c r="C42" s="25" t="s">
        <v>0</v>
      </c>
      <c r="D42" s="122" t="s">
        <v>147</v>
      </c>
      <c r="E42" s="123" t="s">
        <v>190</v>
      </c>
      <c r="F42" s="154" t="s">
        <v>146</v>
      </c>
      <c r="G42" s="125">
        <v>242</v>
      </c>
      <c r="H42" s="125">
        <v>1</v>
      </c>
      <c r="I42" s="125">
        <v>4</v>
      </c>
      <c r="J42" s="125">
        <v>8</v>
      </c>
      <c r="K42" s="125">
        <v>12</v>
      </c>
      <c r="L42" s="26">
        <v>1</v>
      </c>
      <c r="M42" s="27"/>
    </row>
    <row r="43" spans="1:13" s="3" customFormat="1" ht="15.75" customHeight="1">
      <c r="A43" s="105" t="s">
        <v>29</v>
      </c>
      <c r="B43" s="24" t="s">
        <v>37</v>
      </c>
      <c r="C43" s="25" t="s">
        <v>0</v>
      </c>
      <c r="D43" s="122"/>
      <c r="E43" s="123"/>
      <c r="F43" s="156"/>
      <c r="G43" s="126"/>
      <c r="H43" s="126"/>
      <c r="I43" s="126"/>
      <c r="J43" s="126"/>
      <c r="K43" s="126"/>
      <c r="L43" s="26">
        <v>3</v>
      </c>
      <c r="M43" s="27"/>
    </row>
    <row r="44" spans="1:13" s="3" customFormat="1" ht="27">
      <c r="A44" s="105" t="s">
        <v>29</v>
      </c>
      <c r="B44" s="24" t="s">
        <v>31</v>
      </c>
      <c r="C44" s="25" t="s">
        <v>0</v>
      </c>
      <c r="D44" s="25" t="s">
        <v>147</v>
      </c>
      <c r="E44" s="103" t="s">
        <v>150</v>
      </c>
      <c r="F44" s="155"/>
      <c r="G44" s="127"/>
      <c r="H44" s="127"/>
      <c r="I44" s="127"/>
      <c r="J44" s="127"/>
      <c r="K44" s="127"/>
      <c r="L44" s="26">
        <v>7</v>
      </c>
      <c r="M44" s="27"/>
    </row>
    <row r="45" spans="1:13" s="3" customFormat="1" ht="27">
      <c r="A45" s="105" t="s">
        <v>29</v>
      </c>
      <c r="B45" s="24" t="s">
        <v>78</v>
      </c>
      <c r="C45" s="25" t="s">
        <v>0</v>
      </c>
      <c r="D45" s="25" t="s">
        <v>147</v>
      </c>
      <c r="E45" s="103" t="s">
        <v>151</v>
      </c>
      <c r="F45" s="91" t="s">
        <v>111</v>
      </c>
      <c r="G45" s="26">
        <v>241</v>
      </c>
      <c r="H45" s="25" t="s">
        <v>112</v>
      </c>
      <c r="I45" s="104" t="s">
        <v>113</v>
      </c>
      <c r="J45" s="104" t="s">
        <v>114</v>
      </c>
      <c r="K45" s="104" t="s">
        <v>115</v>
      </c>
      <c r="L45" s="26">
        <v>2</v>
      </c>
      <c r="M45" s="27"/>
    </row>
    <row r="46" spans="1:13" s="3" customFormat="1" ht="24.75" customHeight="1">
      <c r="A46" s="105" t="s">
        <v>29</v>
      </c>
      <c r="B46" s="24" t="s">
        <v>152</v>
      </c>
      <c r="C46" s="25" t="s">
        <v>4</v>
      </c>
      <c r="D46" s="25" t="s">
        <v>153</v>
      </c>
      <c r="E46" s="102" t="s">
        <v>154</v>
      </c>
      <c r="F46" s="91" t="s">
        <v>155</v>
      </c>
      <c r="G46" s="26" t="s">
        <v>156</v>
      </c>
      <c r="H46" s="104" t="s">
        <v>137</v>
      </c>
      <c r="I46" s="104" t="s">
        <v>138</v>
      </c>
      <c r="J46" s="104" t="s">
        <v>115</v>
      </c>
      <c r="K46" s="104" t="s">
        <v>157</v>
      </c>
      <c r="L46" s="26">
        <v>1</v>
      </c>
      <c r="M46" s="27"/>
    </row>
    <row r="47" spans="1:13" s="3" customFormat="1" ht="27">
      <c r="A47" s="23" t="s">
        <v>15</v>
      </c>
      <c r="B47" s="24" t="s">
        <v>38</v>
      </c>
      <c r="C47" s="25" t="s">
        <v>0</v>
      </c>
      <c r="D47" s="25" t="s">
        <v>158</v>
      </c>
      <c r="E47" s="106" t="s">
        <v>159</v>
      </c>
      <c r="F47" s="154" t="s">
        <v>140</v>
      </c>
      <c r="G47" s="125">
        <v>243</v>
      </c>
      <c r="H47" s="125">
        <v>1</v>
      </c>
      <c r="I47" s="125">
        <v>4</v>
      </c>
      <c r="J47" s="125">
        <v>8</v>
      </c>
      <c r="K47" s="125">
        <v>12</v>
      </c>
      <c r="L47" s="26">
        <v>2</v>
      </c>
      <c r="M47" s="27"/>
    </row>
    <row r="48" spans="1:13" s="3" customFormat="1" ht="27">
      <c r="A48" s="105" t="s">
        <v>29</v>
      </c>
      <c r="B48" s="24" t="s">
        <v>160</v>
      </c>
      <c r="C48" s="25" t="s">
        <v>0</v>
      </c>
      <c r="D48" s="25" t="s">
        <v>158</v>
      </c>
      <c r="E48" s="106" t="s">
        <v>161</v>
      </c>
      <c r="F48" s="156"/>
      <c r="G48" s="126"/>
      <c r="H48" s="126"/>
      <c r="I48" s="126"/>
      <c r="J48" s="126"/>
      <c r="K48" s="126"/>
      <c r="L48" s="26">
        <v>3</v>
      </c>
      <c r="M48" s="27"/>
    </row>
    <row r="49" spans="1:13" s="3" customFormat="1" ht="27">
      <c r="A49" s="105" t="s">
        <v>29</v>
      </c>
      <c r="B49" s="24" t="s">
        <v>30</v>
      </c>
      <c r="C49" s="25" t="s">
        <v>0</v>
      </c>
      <c r="D49" s="25" t="s">
        <v>158</v>
      </c>
      <c r="E49" s="106" t="s">
        <v>162</v>
      </c>
      <c r="F49" s="155"/>
      <c r="G49" s="127"/>
      <c r="H49" s="127"/>
      <c r="I49" s="127"/>
      <c r="J49" s="127"/>
      <c r="K49" s="127"/>
      <c r="L49" s="26">
        <v>4</v>
      </c>
      <c r="M49" s="27"/>
    </row>
    <row r="50" spans="1:13" s="3" customFormat="1" ht="27">
      <c r="A50" s="23" t="s">
        <v>15</v>
      </c>
      <c r="B50" s="24" t="s">
        <v>42</v>
      </c>
      <c r="C50" s="25" t="s">
        <v>0</v>
      </c>
      <c r="D50" s="89" t="s">
        <v>158</v>
      </c>
      <c r="E50" s="103" t="s">
        <v>163</v>
      </c>
      <c r="F50" s="90" t="s">
        <v>146</v>
      </c>
      <c r="G50" s="26">
        <v>242</v>
      </c>
      <c r="H50" s="104" t="s">
        <v>112</v>
      </c>
      <c r="I50" s="104" t="s">
        <v>113</v>
      </c>
      <c r="J50" s="104" t="s">
        <v>114</v>
      </c>
      <c r="K50" s="104" t="s">
        <v>115</v>
      </c>
      <c r="L50" s="26">
        <v>2</v>
      </c>
      <c r="M50" s="27"/>
    </row>
    <row r="51" spans="1:13" s="3" customFormat="1" ht="27">
      <c r="A51" s="23" t="s">
        <v>15</v>
      </c>
      <c r="B51" s="24" t="s">
        <v>149</v>
      </c>
      <c r="C51" s="25" t="s">
        <v>0</v>
      </c>
      <c r="D51" s="89" t="s">
        <v>158</v>
      </c>
      <c r="E51" s="103" t="s">
        <v>164</v>
      </c>
      <c r="F51" s="90" t="s">
        <v>146</v>
      </c>
      <c r="G51" s="26">
        <v>242</v>
      </c>
      <c r="H51" s="104" t="s">
        <v>112</v>
      </c>
      <c r="I51" s="104" t="s">
        <v>113</v>
      </c>
      <c r="J51" s="104" t="s">
        <v>114</v>
      </c>
      <c r="K51" s="104" t="s">
        <v>115</v>
      </c>
      <c r="L51" s="26">
        <v>2</v>
      </c>
      <c r="M51" s="27"/>
    </row>
    <row r="52" spans="1:13" s="3" customFormat="1" ht="24.75" customHeight="1">
      <c r="A52" s="23" t="s">
        <v>40</v>
      </c>
      <c r="B52" s="24" t="s">
        <v>165</v>
      </c>
      <c r="C52" s="25" t="s">
        <v>0</v>
      </c>
      <c r="D52" s="89"/>
      <c r="E52" s="102" t="s">
        <v>170</v>
      </c>
      <c r="F52" s="90" t="s">
        <v>166</v>
      </c>
      <c r="G52" s="26"/>
      <c r="H52" s="104" t="s">
        <v>112</v>
      </c>
      <c r="I52" s="104" t="s">
        <v>113</v>
      </c>
      <c r="J52" s="104" t="s">
        <v>114</v>
      </c>
      <c r="K52" s="104" t="s">
        <v>115</v>
      </c>
      <c r="L52" s="26">
        <v>1</v>
      </c>
      <c r="M52" s="27"/>
    </row>
    <row r="53" spans="1:13" s="3" customFormat="1" ht="15.75">
      <c r="A53" s="23" t="s">
        <v>40</v>
      </c>
      <c r="B53" s="24" t="s">
        <v>55</v>
      </c>
      <c r="C53" s="25" t="s">
        <v>0</v>
      </c>
      <c r="D53" s="119"/>
      <c r="E53" s="128" t="s">
        <v>170</v>
      </c>
      <c r="F53" s="121" t="s">
        <v>167</v>
      </c>
      <c r="G53" s="121" t="s">
        <v>168</v>
      </c>
      <c r="H53" s="121">
        <v>1</v>
      </c>
      <c r="I53" s="121">
        <v>4</v>
      </c>
      <c r="J53" s="121">
        <v>8</v>
      </c>
      <c r="K53" s="121">
        <v>12</v>
      </c>
      <c r="L53" s="26">
        <v>2</v>
      </c>
      <c r="M53" s="27"/>
    </row>
    <row r="54" spans="1:13" s="3" customFormat="1" ht="15.75">
      <c r="A54" s="105" t="s">
        <v>15</v>
      </c>
      <c r="B54" s="24" t="s">
        <v>55</v>
      </c>
      <c r="C54" s="25" t="s">
        <v>0</v>
      </c>
      <c r="D54" s="119"/>
      <c r="E54" s="128"/>
      <c r="F54" s="121"/>
      <c r="G54" s="121"/>
      <c r="H54" s="121"/>
      <c r="I54" s="121"/>
      <c r="J54" s="121"/>
      <c r="K54" s="121"/>
      <c r="L54" s="26">
        <v>1</v>
      </c>
      <c r="M54" s="27"/>
    </row>
    <row r="55" spans="1:13" s="3" customFormat="1" ht="15.75">
      <c r="A55" s="23" t="s">
        <v>29</v>
      </c>
      <c r="B55" s="24" t="s">
        <v>55</v>
      </c>
      <c r="C55" s="25" t="s">
        <v>0</v>
      </c>
      <c r="D55" s="119"/>
      <c r="E55" s="128"/>
      <c r="F55" s="121"/>
      <c r="G55" s="121"/>
      <c r="H55" s="121"/>
      <c r="I55" s="121"/>
      <c r="J55" s="121"/>
      <c r="K55" s="121"/>
      <c r="L55" s="26">
        <v>1</v>
      </c>
      <c r="M55" s="27"/>
    </row>
    <row r="56" spans="1:13" s="3" customFormat="1" ht="24.75" customHeight="1">
      <c r="A56" s="105" t="s">
        <v>15</v>
      </c>
      <c r="B56" s="24" t="s">
        <v>169</v>
      </c>
      <c r="C56" s="25" t="s">
        <v>0</v>
      </c>
      <c r="D56" s="25"/>
      <c r="E56" s="102" t="s">
        <v>170</v>
      </c>
      <c r="F56" s="91" t="s">
        <v>171</v>
      </c>
      <c r="G56" s="26"/>
      <c r="H56" s="25" t="s">
        <v>112</v>
      </c>
      <c r="I56" s="104" t="s">
        <v>113</v>
      </c>
      <c r="J56" s="104" t="s">
        <v>114</v>
      </c>
      <c r="K56" s="104" t="s">
        <v>115</v>
      </c>
      <c r="L56" s="26">
        <v>1</v>
      </c>
      <c r="M56" s="27"/>
    </row>
    <row r="57" spans="1:13" s="3" customFormat="1" ht="15.75">
      <c r="A57" s="23" t="s">
        <v>40</v>
      </c>
      <c r="B57" s="24" t="s">
        <v>1</v>
      </c>
      <c r="C57" s="25" t="s">
        <v>2</v>
      </c>
      <c r="D57" s="122"/>
      <c r="E57" s="123" t="s">
        <v>172</v>
      </c>
      <c r="F57" s="124" t="s">
        <v>173</v>
      </c>
      <c r="G57" s="124"/>
      <c r="H57" s="124" t="s">
        <v>174</v>
      </c>
      <c r="I57" s="124" t="s">
        <v>114</v>
      </c>
      <c r="J57" s="124" t="s">
        <v>175</v>
      </c>
      <c r="K57" s="124" t="s">
        <v>176</v>
      </c>
      <c r="L57" s="26">
        <v>2</v>
      </c>
      <c r="M57" s="27"/>
    </row>
    <row r="58" spans="1:13" s="3" customFormat="1" ht="15.75">
      <c r="A58" s="23" t="s">
        <v>40</v>
      </c>
      <c r="B58" s="24" t="s">
        <v>1</v>
      </c>
      <c r="C58" s="107" t="s">
        <v>3</v>
      </c>
      <c r="D58" s="122"/>
      <c r="E58" s="123"/>
      <c r="F58" s="124"/>
      <c r="G58" s="124"/>
      <c r="H58" s="124"/>
      <c r="I58" s="124"/>
      <c r="J58" s="124"/>
      <c r="K58" s="124"/>
      <c r="L58" s="26">
        <v>1</v>
      </c>
      <c r="M58" s="27"/>
    </row>
    <row r="59" spans="1:13" s="3" customFormat="1" ht="15.75">
      <c r="A59" s="23" t="s">
        <v>15</v>
      </c>
      <c r="B59" s="24" t="s">
        <v>1</v>
      </c>
      <c r="C59" s="25" t="s">
        <v>2</v>
      </c>
      <c r="D59" s="122"/>
      <c r="E59" s="123"/>
      <c r="F59" s="124"/>
      <c r="G59" s="124"/>
      <c r="H59" s="124"/>
      <c r="I59" s="124"/>
      <c r="J59" s="124"/>
      <c r="K59" s="124"/>
      <c r="L59" s="26">
        <v>1</v>
      </c>
      <c r="M59" s="27"/>
    </row>
    <row r="60" spans="1:13" s="3" customFormat="1" ht="15.75">
      <c r="A60" s="105" t="s">
        <v>29</v>
      </c>
      <c r="B60" s="24" t="s">
        <v>1</v>
      </c>
      <c r="C60" s="25" t="s">
        <v>2</v>
      </c>
      <c r="D60" s="122"/>
      <c r="E60" s="123"/>
      <c r="F60" s="124"/>
      <c r="G60" s="124"/>
      <c r="H60" s="124"/>
      <c r="I60" s="124"/>
      <c r="J60" s="124"/>
      <c r="K60" s="124"/>
      <c r="L60" s="26">
        <v>2</v>
      </c>
      <c r="M60" s="27"/>
    </row>
    <row r="61" spans="1:13" s="3" customFormat="1" ht="15.75">
      <c r="A61" s="23" t="s">
        <v>18</v>
      </c>
      <c r="B61" s="24" t="s">
        <v>1</v>
      </c>
      <c r="C61" s="25" t="s">
        <v>2</v>
      </c>
      <c r="D61" s="122"/>
      <c r="E61" s="123"/>
      <c r="F61" s="124"/>
      <c r="G61" s="124"/>
      <c r="H61" s="124"/>
      <c r="I61" s="124"/>
      <c r="J61" s="124"/>
      <c r="K61" s="124"/>
      <c r="L61" s="26">
        <v>1</v>
      </c>
      <c r="M61" s="27"/>
    </row>
    <row r="62" spans="1:13" s="3" customFormat="1" ht="15.75">
      <c r="A62" s="105" t="s">
        <v>29</v>
      </c>
      <c r="B62" s="24" t="s">
        <v>177</v>
      </c>
      <c r="C62" s="25" t="s">
        <v>3</v>
      </c>
      <c r="D62" s="122"/>
      <c r="E62" s="123"/>
      <c r="F62" s="124"/>
      <c r="G62" s="124"/>
      <c r="H62" s="124"/>
      <c r="I62" s="124"/>
      <c r="J62" s="124"/>
      <c r="K62" s="124"/>
      <c r="L62" s="26">
        <v>1</v>
      </c>
      <c r="M62" s="27"/>
    </row>
    <row r="63" spans="1:13" s="3" customFormat="1" ht="15.75">
      <c r="A63" s="105" t="s">
        <v>29</v>
      </c>
      <c r="B63" s="24" t="s">
        <v>178</v>
      </c>
      <c r="C63" s="25" t="s">
        <v>0</v>
      </c>
      <c r="D63" s="119"/>
      <c r="E63" s="120" t="s">
        <v>179</v>
      </c>
      <c r="F63" s="119" t="s">
        <v>180</v>
      </c>
      <c r="G63" s="119"/>
      <c r="H63" s="119" t="s">
        <v>112</v>
      </c>
      <c r="I63" s="119" t="s">
        <v>113</v>
      </c>
      <c r="J63" s="119" t="s">
        <v>114</v>
      </c>
      <c r="K63" s="119" t="s">
        <v>115</v>
      </c>
      <c r="L63" s="26">
        <v>2</v>
      </c>
      <c r="M63" s="27"/>
    </row>
    <row r="64" spans="1:13" s="3" customFormat="1" ht="15.75">
      <c r="A64" s="23" t="s">
        <v>18</v>
      </c>
      <c r="B64" s="24" t="s">
        <v>178</v>
      </c>
      <c r="C64" s="25" t="s">
        <v>0</v>
      </c>
      <c r="D64" s="119"/>
      <c r="E64" s="120"/>
      <c r="F64" s="119"/>
      <c r="G64" s="119"/>
      <c r="H64" s="119"/>
      <c r="I64" s="119"/>
      <c r="J64" s="119"/>
      <c r="K64" s="119"/>
      <c r="L64" s="26">
        <v>1</v>
      </c>
      <c r="M64" s="27"/>
    </row>
    <row r="65" spans="1:13" s="3" customFormat="1" ht="15.75">
      <c r="A65" s="105"/>
      <c r="B65" s="24"/>
      <c r="C65" s="25"/>
      <c r="D65" s="37"/>
      <c r="E65" s="37"/>
      <c r="F65" s="108"/>
      <c r="G65" s="109"/>
      <c r="H65" s="63"/>
      <c r="I65" s="63"/>
      <c r="J65" s="63"/>
      <c r="K65" s="63"/>
      <c r="L65" s="26"/>
      <c r="M65" s="27"/>
    </row>
    <row r="66" spans="1:13" s="3" customFormat="1" ht="15.75">
      <c r="A66" s="105"/>
      <c r="B66" s="24"/>
      <c r="C66" s="25"/>
      <c r="D66" s="37"/>
      <c r="E66" s="37"/>
      <c r="F66" s="108"/>
      <c r="G66" s="109"/>
      <c r="H66" s="63"/>
      <c r="I66" s="63"/>
      <c r="J66" s="63"/>
      <c r="K66" s="63"/>
      <c r="L66" s="26"/>
      <c r="M66" s="27"/>
    </row>
    <row r="67" spans="1:13" s="3" customFormat="1" ht="15.75">
      <c r="A67" s="105"/>
      <c r="B67" s="24"/>
      <c r="C67" s="25"/>
      <c r="D67" s="37"/>
      <c r="E67" s="102"/>
      <c r="F67" s="91"/>
      <c r="G67" s="26"/>
      <c r="H67" s="104"/>
      <c r="I67" s="104"/>
      <c r="J67" s="104"/>
      <c r="K67" s="104"/>
      <c r="L67" s="26"/>
      <c r="M67" s="27"/>
    </row>
    <row r="68" spans="1:13" s="3" customFormat="1" ht="15.75">
      <c r="A68" s="23"/>
      <c r="B68" s="24"/>
      <c r="C68" s="25"/>
      <c r="D68" s="25"/>
      <c r="E68" s="110"/>
      <c r="F68" s="91"/>
      <c r="G68" s="26"/>
      <c r="H68" s="104"/>
      <c r="I68" s="104"/>
      <c r="J68" s="104"/>
      <c r="K68" s="104"/>
      <c r="L68" s="26"/>
      <c r="M68" s="27"/>
    </row>
    <row r="69" spans="1:13" ht="15.75">
      <c r="A69" s="23"/>
      <c r="B69" s="24"/>
      <c r="C69" s="25"/>
      <c r="D69" s="25"/>
      <c r="E69" s="37"/>
      <c r="F69" s="91"/>
      <c r="G69" s="25"/>
      <c r="H69" s="25"/>
      <c r="I69" s="25"/>
      <c r="J69" s="25"/>
      <c r="K69" s="25"/>
      <c r="L69" s="26"/>
      <c r="M69" s="27"/>
    </row>
    <row r="70" spans="1:13" ht="15.75">
      <c r="A70" s="51"/>
      <c r="B70" s="52"/>
      <c r="C70" s="53"/>
      <c r="D70" s="54"/>
      <c r="E70" s="55"/>
      <c r="F70" s="56"/>
      <c r="G70" s="54"/>
      <c r="H70" s="54"/>
      <c r="I70" s="54"/>
      <c r="J70" s="54"/>
      <c r="K70" s="54"/>
      <c r="L70" s="57"/>
      <c r="M70" s="58"/>
    </row>
    <row r="71" spans="1:13" ht="15.75">
      <c r="A71" s="28"/>
      <c r="B71" s="29"/>
      <c r="C71" s="30"/>
      <c r="D71" s="35"/>
      <c r="E71" s="39"/>
      <c r="F71" s="47"/>
      <c r="G71" s="49"/>
      <c r="H71" s="49"/>
      <c r="I71" s="49"/>
      <c r="J71" s="49"/>
      <c r="K71" s="50"/>
      <c r="L71" s="31"/>
      <c r="M71" s="32"/>
    </row>
    <row r="72" spans="1:13" ht="17.25">
      <c r="A72" s="14" t="s">
        <v>181</v>
      </c>
      <c r="B72" s="14"/>
      <c r="C72" s="15"/>
      <c r="D72" s="36"/>
      <c r="E72" s="42"/>
      <c r="F72" s="48"/>
      <c r="G72" s="36"/>
      <c r="H72" s="36"/>
      <c r="I72" s="36"/>
      <c r="J72" s="36"/>
      <c r="K72" s="36"/>
      <c r="L72" s="36"/>
      <c r="M72" s="14"/>
    </row>
    <row r="76" spans="1:12" ht="35.25">
      <c r="A76" s="111" t="s">
        <v>182</v>
      </c>
      <c r="D76" s="112"/>
      <c r="E76" s="101"/>
      <c r="F76" s="112"/>
      <c r="G76" s="112"/>
      <c r="H76" s="112"/>
      <c r="I76" s="112"/>
      <c r="J76" s="112"/>
      <c r="K76" s="112"/>
      <c r="L76" s="112"/>
    </row>
    <row r="77" spans="4:12" ht="15.75">
      <c r="D77" s="112"/>
      <c r="E77" s="101"/>
      <c r="F77" s="112"/>
      <c r="G77" s="112"/>
      <c r="H77" s="112"/>
      <c r="I77" s="112"/>
      <c r="J77" s="112"/>
      <c r="K77" s="112"/>
      <c r="L77" s="112"/>
    </row>
    <row r="78" spans="1:12" ht="35.25">
      <c r="A78" s="113" t="s">
        <v>183</v>
      </c>
      <c r="D78" s="112"/>
      <c r="E78" s="101"/>
      <c r="F78" s="112"/>
      <c r="G78" s="112"/>
      <c r="H78" s="112"/>
      <c r="I78" s="112"/>
      <c r="J78" s="112"/>
      <c r="K78" s="112"/>
      <c r="L78" s="112"/>
    </row>
    <row r="79" spans="4:12" ht="15.75">
      <c r="D79" s="112"/>
      <c r="E79" s="101"/>
      <c r="F79" s="112"/>
      <c r="G79" s="112"/>
      <c r="H79" s="112"/>
      <c r="I79" s="112"/>
      <c r="J79" s="112"/>
      <c r="K79" s="112"/>
      <c r="L79" s="112"/>
    </row>
    <row r="80" spans="1:12" ht="35.25">
      <c r="A80" s="113" t="s">
        <v>184</v>
      </c>
      <c r="B80" s="113"/>
      <c r="D80" s="112"/>
      <c r="E80" s="101"/>
      <c r="F80" s="112"/>
      <c r="G80" s="112"/>
      <c r="H80" s="112"/>
      <c r="I80" s="112"/>
      <c r="J80" s="112"/>
      <c r="K80" s="112"/>
      <c r="L80" s="112"/>
    </row>
  </sheetData>
  <sheetProtection/>
  <autoFilter ref="A15:M101"/>
  <mergeCells count="105">
    <mergeCell ref="J42:J44"/>
    <mergeCell ref="K42:K44"/>
    <mergeCell ref="F47:F49"/>
    <mergeCell ref="I53:I55"/>
    <mergeCell ref="F42:F44"/>
    <mergeCell ref="G42:G44"/>
    <mergeCell ref="H42:H44"/>
    <mergeCell ref="I42:I44"/>
    <mergeCell ref="D42:D43"/>
    <mergeCell ref="E42:E43"/>
    <mergeCell ref="A8:M8"/>
    <mergeCell ref="A9:L9"/>
    <mergeCell ref="A6:M6"/>
    <mergeCell ref="D25:D26"/>
    <mergeCell ref="D32:D33"/>
    <mergeCell ref="E32:E33"/>
    <mergeCell ref="F32:F33"/>
    <mergeCell ref="G32:G33"/>
    <mergeCell ref="H32:H33"/>
    <mergeCell ref="A1:D1"/>
    <mergeCell ref="E1:M1"/>
    <mergeCell ref="A3:M3"/>
    <mergeCell ref="A4:M4"/>
    <mergeCell ref="A5:M5"/>
    <mergeCell ref="A7:M7"/>
    <mergeCell ref="A11:M11"/>
    <mergeCell ref="A13:M13"/>
    <mergeCell ref="D16:D18"/>
    <mergeCell ref="E16:E18"/>
    <mergeCell ref="F16:F18"/>
    <mergeCell ref="G16:G18"/>
    <mergeCell ref="H16:H18"/>
    <mergeCell ref="I16:I18"/>
    <mergeCell ref="J16:J18"/>
    <mergeCell ref="D21:D24"/>
    <mergeCell ref="E21:E24"/>
    <mergeCell ref="F21:F24"/>
    <mergeCell ref="G21:G24"/>
    <mergeCell ref="H21:H24"/>
    <mergeCell ref="I21:I24"/>
    <mergeCell ref="F25:F26"/>
    <mergeCell ref="G25:G26"/>
    <mergeCell ref="H25:H26"/>
    <mergeCell ref="I25:I26"/>
    <mergeCell ref="J25:J26"/>
    <mergeCell ref="K16:K18"/>
    <mergeCell ref="J21:J24"/>
    <mergeCell ref="K21:K24"/>
    <mergeCell ref="K25:K26"/>
    <mergeCell ref="D27:D28"/>
    <mergeCell ref="E27:E28"/>
    <mergeCell ref="F27:F28"/>
    <mergeCell ref="G27:G28"/>
    <mergeCell ref="H27:H28"/>
    <mergeCell ref="I27:I28"/>
    <mergeCell ref="J27:J28"/>
    <mergeCell ref="K27:K28"/>
    <mergeCell ref="E25:E26"/>
    <mergeCell ref="I32:I33"/>
    <mergeCell ref="J32:J33"/>
    <mergeCell ref="K32:K33"/>
    <mergeCell ref="D34:D38"/>
    <mergeCell ref="E34:E38"/>
    <mergeCell ref="F34:F38"/>
    <mergeCell ref="G34:G38"/>
    <mergeCell ref="H34:H38"/>
    <mergeCell ref="I34:I38"/>
    <mergeCell ref="J34:J38"/>
    <mergeCell ref="K34:K38"/>
    <mergeCell ref="D40:D41"/>
    <mergeCell ref="E40:E41"/>
    <mergeCell ref="F40:F41"/>
    <mergeCell ref="G40:G41"/>
    <mergeCell ref="H40:H41"/>
    <mergeCell ref="I40:I41"/>
    <mergeCell ref="J40:J41"/>
    <mergeCell ref="K40:K41"/>
    <mergeCell ref="G47:G49"/>
    <mergeCell ref="H47:H49"/>
    <mergeCell ref="I47:I49"/>
    <mergeCell ref="J47:J49"/>
    <mergeCell ref="K47:K49"/>
    <mergeCell ref="D53:D55"/>
    <mergeCell ref="E53:E55"/>
    <mergeCell ref="F53:F55"/>
    <mergeCell ref="G53:G55"/>
    <mergeCell ref="H53:H55"/>
    <mergeCell ref="J53:J55"/>
    <mergeCell ref="K53:K55"/>
    <mergeCell ref="D57:D62"/>
    <mergeCell ref="E57:E62"/>
    <mergeCell ref="F57:F62"/>
    <mergeCell ref="G57:G62"/>
    <mergeCell ref="H57:H62"/>
    <mergeCell ref="I57:I62"/>
    <mergeCell ref="J57:J62"/>
    <mergeCell ref="K57:K62"/>
    <mergeCell ref="J63:J64"/>
    <mergeCell ref="K63:K64"/>
    <mergeCell ref="D63:D64"/>
    <mergeCell ref="E63:E64"/>
    <mergeCell ref="F63:F64"/>
    <mergeCell ref="G63:G64"/>
    <mergeCell ref="H63:H64"/>
    <mergeCell ref="I63:I64"/>
  </mergeCells>
  <printOptions/>
  <pageMargins left="0.4724409448818898" right="0.31496062992125984" top="0.5905511811023623" bottom="0.7874015748031497" header="0.2755905511811024" footer="0.1968503937007874"/>
  <pageSetup fitToHeight="0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workbookViewId="0" topLeftCell="A1">
      <selection activeCell="F9" sqref="F9"/>
    </sheetView>
  </sheetViews>
  <sheetFormatPr defaultColWidth="9.00390625" defaultRowHeight="16.5"/>
  <cols>
    <col min="1" max="2" width="8.875" style="64" customWidth="1"/>
    <col min="3" max="3" width="8.875" style="64" hidden="1" customWidth="1"/>
    <col min="4" max="4" width="8.875" style="64" customWidth="1"/>
    <col min="5" max="5" width="6.625" style="64" customWidth="1"/>
    <col min="6" max="6" width="16.625" style="65" customWidth="1"/>
    <col min="7" max="7" width="4.625" style="69" customWidth="1"/>
    <col min="8" max="8" width="8.875" style="70" customWidth="1"/>
    <col min="9" max="9" width="22.75390625" style="67" customWidth="1"/>
    <col min="10" max="16384" width="8.875" style="64" customWidth="1"/>
  </cols>
  <sheetData>
    <row r="1" spans="1:9" ht="31.5" customHeight="1">
      <c r="A1" s="157" t="s">
        <v>185</v>
      </c>
      <c r="B1" s="157"/>
      <c r="C1" s="157"/>
      <c r="D1" s="157"/>
      <c r="E1" s="157"/>
      <c r="F1" s="157"/>
      <c r="G1" s="157"/>
      <c r="H1" s="157"/>
      <c r="I1" s="157"/>
    </row>
    <row r="2" spans="1:9" ht="15.75">
      <c r="A2" s="61" t="s">
        <v>20</v>
      </c>
      <c r="B2" s="62" t="s">
        <v>21</v>
      </c>
      <c r="C2" s="61" t="s">
        <v>22</v>
      </c>
      <c r="D2" s="61" t="s">
        <v>22</v>
      </c>
      <c r="E2" s="61" t="s">
        <v>23</v>
      </c>
      <c r="F2" s="62" t="s">
        <v>24</v>
      </c>
      <c r="G2" s="68" t="s">
        <v>25</v>
      </c>
      <c r="H2" s="61" t="s">
        <v>26</v>
      </c>
      <c r="I2" s="66" t="s">
        <v>27</v>
      </c>
    </row>
    <row r="3" spans="1:9" ht="15.75">
      <c r="A3" s="71" t="s">
        <v>193</v>
      </c>
      <c r="B3" s="72" t="s">
        <v>194</v>
      </c>
      <c r="C3" s="83" t="s">
        <v>195</v>
      </c>
      <c r="D3" s="158" t="str">
        <f>REPLACE(C3,2,1,"O")</f>
        <v>黃O薇</v>
      </c>
      <c r="E3" s="73" t="s">
        <v>40</v>
      </c>
      <c r="F3" s="73" t="s">
        <v>131</v>
      </c>
      <c r="G3" s="78" t="s">
        <v>0</v>
      </c>
      <c r="H3" s="71" t="s">
        <v>196</v>
      </c>
      <c r="I3" s="81" t="s">
        <v>197</v>
      </c>
    </row>
    <row r="4" spans="1:9" ht="30">
      <c r="A4" s="74" t="s">
        <v>193</v>
      </c>
      <c r="B4" s="75" t="s">
        <v>194</v>
      </c>
      <c r="C4" s="74" t="s">
        <v>195</v>
      </c>
      <c r="D4" s="159" t="str">
        <f aca="true" t="shared" si="0" ref="D4:D67">REPLACE(C4,2,1,"O")</f>
        <v>黃O薇</v>
      </c>
      <c r="E4" s="76" t="s">
        <v>40</v>
      </c>
      <c r="F4" s="76" t="s">
        <v>55</v>
      </c>
      <c r="G4" s="79" t="s">
        <v>0</v>
      </c>
      <c r="H4" s="74" t="s">
        <v>198</v>
      </c>
      <c r="I4" s="82" t="s">
        <v>199</v>
      </c>
    </row>
    <row r="5" spans="1:9" ht="30">
      <c r="A5" s="74" t="s">
        <v>193</v>
      </c>
      <c r="B5" s="74" t="s">
        <v>200</v>
      </c>
      <c r="C5" s="74" t="s">
        <v>201</v>
      </c>
      <c r="D5" s="159" t="str">
        <f t="shared" si="0"/>
        <v>許O瑜</v>
      </c>
      <c r="E5" s="76" t="s">
        <v>40</v>
      </c>
      <c r="F5" s="76" t="s">
        <v>55</v>
      </c>
      <c r="G5" s="79" t="s">
        <v>0</v>
      </c>
      <c r="H5" s="74" t="s">
        <v>198</v>
      </c>
      <c r="I5" s="82" t="s">
        <v>199</v>
      </c>
    </row>
    <row r="6" spans="1:9" ht="30">
      <c r="A6" s="74" t="s">
        <v>202</v>
      </c>
      <c r="B6" s="74" t="s">
        <v>203</v>
      </c>
      <c r="C6" s="74" t="s">
        <v>204</v>
      </c>
      <c r="D6" s="159" t="str">
        <f t="shared" si="0"/>
        <v>賴O文</v>
      </c>
      <c r="E6" s="76" t="s">
        <v>29</v>
      </c>
      <c r="F6" s="76" t="s">
        <v>14</v>
      </c>
      <c r="G6" s="79" t="s">
        <v>3</v>
      </c>
      <c r="H6" s="74" t="s">
        <v>205</v>
      </c>
      <c r="I6" s="82" t="s">
        <v>206</v>
      </c>
    </row>
    <row r="7" spans="1:9" ht="30">
      <c r="A7" s="74" t="s">
        <v>207</v>
      </c>
      <c r="B7" s="74" t="s">
        <v>208</v>
      </c>
      <c r="C7" s="74" t="s">
        <v>209</v>
      </c>
      <c r="D7" s="159" t="str">
        <f t="shared" si="0"/>
        <v>詹O緩</v>
      </c>
      <c r="E7" s="76" t="s">
        <v>29</v>
      </c>
      <c r="F7" s="76" t="s">
        <v>13</v>
      </c>
      <c r="G7" s="79" t="s">
        <v>0</v>
      </c>
      <c r="H7" s="74" t="s">
        <v>205</v>
      </c>
      <c r="I7" s="82" t="s">
        <v>206</v>
      </c>
    </row>
    <row r="8" spans="1:9" ht="30">
      <c r="A8" s="74" t="s">
        <v>207</v>
      </c>
      <c r="B8" s="74" t="s">
        <v>208</v>
      </c>
      <c r="C8" s="74" t="s">
        <v>209</v>
      </c>
      <c r="D8" s="159" t="str">
        <f t="shared" si="0"/>
        <v>詹O緩</v>
      </c>
      <c r="E8" s="76" t="s">
        <v>29</v>
      </c>
      <c r="F8" s="76" t="s">
        <v>177</v>
      </c>
      <c r="G8" s="79" t="s">
        <v>3</v>
      </c>
      <c r="H8" s="74" t="s">
        <v>210</v>
      </c>
      <c r="I8" s="82" t="s">
        <v>192</v>
      </c>
    </row>
    <row r="9" spans="1:9" ht="30">
      <c r="A9" s="74" t="s">
        <v>207</v>
      </c>
      <c r="B9" s="74" t="s">
        <v>208</v>
      </c>
      <c r="C9" s="74" t="s">
        <v>209</v>
      </c>
      <c r="D9" s="159" t="str">
        <f t="shared" si="0"/>
        <v>詹O緩</v>
      </c>
      <c r="E9" s="76" t="s">
        <v>29</v>
      </c>
      <c r="F9" s="76" t="s">
        <v>14</v>
      </c>
      <c r="G9" s="79" t="s">
        <v>3</v>
      </c>
      <c r="H9" s="74" t="s">
        <v>205</v>
      </c>
      <c r="I9" s="82" t="s">
        <v>206</v>
      </c>
    </row>
    <row r="10" spans="1:9" ht="30">
      <c r="A10" s="74" t="s">
        <v>207</v>
      </c>
      <c r="B10" s="74" t="s">
        <v>211</v>
      </c>
      <c r="C10" s="74" t="s">
        <v>212</v>
      </c>
      <c r="D10" s="159" t="str">
        <f t="shared" si="0"/>
        <v>蔡O慈</v>
      </c>
      <c r="E10" s="76" t="s">
        <v>40</v>
      </c>
      <c r="F10" s="76" t="s">
        <v>124</v>
      </c>
      <c r="G10" s="79" t="s">
        <v>3</v>
      </c>
      <c r="H10" s="74" t="s">
        <v>205</v>
      </c>
      <c r="I10" s="82" t="s">
        <v>187</v>
      </c>
    </row>
    <row r="11" spans="1:9" ht="15.75">
      <c r="A11" s="74" t="s">
        <v>213</v>
      </c>
      <c r="B11" s="74" t="s">
        <v>214</v>
      </c>
      <c r="C11" s="74" t="s">
        <v>215</v>
      </c>
      <c r="D11" s="159" t="str">
        <f t="shared" si="0"/>
        <v>呂O竹</v>
      </c>
      <c r="E11" s="76" t="s">
        <v>29</v>
      </c>
      <c r="F11" s="76" t="s">
        <v>178</v>
      </c>
      <c r="G11" s="79" t="s">
        <v>0</v>
      </c>
      <c r="H11" s="74" t="s">
        <v>216</v>
      </c>
      <c r="I11" s="82" t="s">
        <v>217</v>
      </c>
    </row>
    <row r="12" spans="1:9" ht="15.75">
      <c r="A12" s="74" t="s">
        <v>213</v>
      </c>
      <c r="B12" s="74" t="s">
        <v>218</v>
      </c>
      <c r="C12" s="74" t="s">
        <v>219</v>
      </c>
      <c r="D12" s="159" t="str">
        <f t="shared" si="0"/>
        <v>周O璇</v>
      </c>
      <c r="E12" s="76" t="s">
        <v>29</v>
      </c>
      <c r="F12" s="76" t="s">
        <v>64</v>
      </c>
      <c r="G12" s="79" t="s">
        <v>3</v>
      </c>
      <c r="H12" s="74" t="s">
        <v>220</v>
      </c>
      <c r="I12" s="82" t="s">
        <v>221</v>
      </c>
    </row>
    <row r="13" spans="1:9" ht="15.75">
      <c r="A13" s="74" t="s">
        <v>213</v>
      </c>
      <c r="B13" s="74" t="s">
        <v>222</v>
      </c>
      <c r="C13" s="74" t="s">
        <v>223</v>
      </c>
      <c r="D13" s="159" t="str">
        <f t="shared" si="0"/>
        <v>林O融</v>
      </c>
      <c r="E13" s="76" t="s">
        <v>29</v>
      </c>
      <c r="F13" s="76" t="s">
        <v>64</v>
      </c>
      <c r="G13" s="79" t="s">
        <v>3</v>
      </c>
      <c r="H13" s="74" t="s">
        <v>220</v>
      </c>
      <c r="I13" s="82" t="s">
        <v>221</v>
      </c>
    </row>
    <row r="14" spans="1:9" ht="15.75">
      <c r="A14" s="74" t="s">
        <v>213</v>
      </c>
      <c r="B14" s="74" t="s">
        <v>224</v>
      </c>
      <c r="C14" s="74" t="s">
        <v>225</v>
      </c>
      <c r="D14" s="159" t="str">
        <f t="shared" si="0"/>
        <v>魏O誼</v>
      </c>
      <c r="E14" s="76" t="s">
        <v>29</v>
      </c>
      <c r="F14" s="76" t="s">
        <v>178</v>
      </c>
      <c r="G14" s="79" t="s">
        <v>0</v>
      </c>
      <c r="H14" s="74" t="s">
        <v>216</v>
      </c>
      <c r="I14" s="82" t="s">
        <v>217</v>
      </c>
    </row>
    <row r="15" spans="1:9" ht="30">
      <c r="A15" s="74" t="s">
        <v>213</v>
      </c>
      <c r="B15" s="74" t="s">
        <v>226</v>
      </c>
      <c r="C15" s="74" t="s">
        <v>227</v>
      </c>
      <c r="D15" s="159" t="str">
        <f t="shared" si="0"/>
        <v>陳O婷</v>
      </c>
      <c r="E15" s="76" t="s">
        <v>29</v>
      </c>
      <c r="F15" s="76" t="s">
        <v>36</v>
      </c>
      <c r="G15" s="79" t="s">
        <v>0</v>
      </c>
      <c r="H15" s="74" t="s">
        <v>228</v>
      </c>
      <c r="I15" s="82" t="s">
        <v>229</v>
      </c>
    </row>
    <row r="16" spans="1:9" ht="15.75">
      <c r="A16" s="74" t="s">
        <v>213</v>
      </c>
      <c r="B16" s="75" t="s">
        <v>226</v>
      </c>
      <c r="C16" s="74" t="s">
        <v>227</v>
      </c>
      <c r="D16" s="159" t="str">
        <f t="shared" si="0"/>
        <v>陳O婷</v>
      </c>
      <c r="E16" s="76" t="s">
        <v>29</v>
      </c>
      <c r="F16" s="76" t="s">
        <v>64</v>
      </c>
      <c r="G16" s="79" t="s">
        <v>3</v>
      </c>
      <c r="H16" s="74" t="s">
        <v>220</v>
      </c>
      <c r="I16" s="82" t="s">
        <v>221</v>
      </c>
    </row>
    <row r="17" spans="1:9" ht="30">
      <c r="A17" s="74" t="s">
        <v>230</v>
      </c>
      <c r="B17" s="75" t="s">
        <v>231</v>
      </c>
      <c r="C17" s="74" t="s">
        <v>232</v>
      </c>
      <c r="D17" s="159" t="str">
        <f t="shared" si="0"/>
        <v>丁O玲</v>
      </c>
      <c r="E17" s="76" t="s">
        <v>29</v>
      </c>
      <c r="F17" s="76" t="s">
        <v>152</v>
      </c>
      <c r="G17" s="79" t="s">
        <v>4</v>
      </c>
      <c r="H17" s="74" t="s">
        <v>233</v>
      </c>
      <c r="I17" s="82" t="s">
        <v>191</v>
      </c>
    </row>
    <row r="18" spans="1:9" ht="15.75">
      <c r="A18" s="74" t="s">
        <v>230</v>
      </c>
      <c r="B18" s="75" t="s">
        <v>234</v>
      </c>
      <c r="C18" s="74" t="s">
        <v>235</v>
      </c>
      <c r="D18" s="159" t="str">
        <f t="shared" si="0"/>
        <v>吳O瑜</v>
      </c>
      <c r="E18" s="76" t="s">
        <v>29</v>
      </c>
      <c r="F18" s="76" t="s">
        <v>64</v>
      </c>
      <c r="G18" s="79" t="s">
        <v>3</v>
      </c>
      <c r="H18" s="74" t="s">
        <v>220</v>
      </c>
      <c r="I18" s="82" t="s">
        <v>221</v>
      </c>
    </row>
    <row r="19" spans="1:9" ht="30">
      <c r="A19" s="74" t="s">
        <v>236</v>
      </c>
      <c r="B19" s="74" t="s">
        <v>237</v>
      </c>
      <c r="C19" s="74" t="s">
        <v>238</v>
      </c>
      <c r="D19" s="159" t="str">
        <f t="shared" si="0"/>
        <v>莊O意</v>
      </c>
      <c r="E19" s="76" t="s">
        <v>40</v>
      </c>
      <c r="F19" s="76" t="s">
        <v>124</v>
      </c>
      <c r="G19" s="79" t="s">
        <v>3</v>
      </c>
      <c r="H19" s="74" t="s">
        <v>205</v>
      </c>
      <c r="I19" s="82" t="s">
        <v>187</v>
      </c>
    </row>
    <row r="20" spans="1:9" ht="30">
      <c r="A20" s="74" t="s">
        <v>239</v>
      </c>
      <c r="B20" s="74" t="s">
        <v>240</v>
      </c>
      <c r="C20" s="74" t="s">
        <v>241</v>
      </c>
      <c r="D20" s="159" t="str">
        <f t="shared" si="0"/>
        <v>沈O沂</v>
      </c>
      <c r="E20" s="76" t="s">
        <v>29</v>
      </c>
      <c r="F20" s="76" t="s">
        <v>1</v>
      </c>
      <c r="G20" s="79" t="s">
        <v>2</v>
      </c>
      <c r="H20" s="74" t="s">
        <v>210</v>
      </c>
      <c r="I20" s="82" t="s">
        <v>192</v>
      </c>
    </row>
    <row r="21" spans="1:9" ht="30">
      <c r="A21" s="74" t="s">
        <v>239</v>
      </c>
      <c r="B21" s="74" t="s">
        <v>240</v>
      </c>
      <c r="C21" s="74" t="s">
        <v>241</v>
      </c>
      <c r="D21" s="159" t="str">
        <f t="shared" si="0"/>
        <v>沈O沂</v>
      </c>
      <c r="E21" s="76" t="s">
        <v>29</v>
      </c>
      <c r="F21" s="76" t="s">
        <v>13</v>
      </c>
      <c r="G21" s="79" t="s">
        <v>0</v>
      </c>
      <c r="H21" s="74" t="s">
        <v>205</v>
      </c>
      <c r="I21" s="82" t="s">
        <v>206</v>
      </c>
    </row>
    <row r="22" spans="1:9" ht="30">
      <c r="A22" s="74" t="s">
        <v>239</v>
      </c>
      <c r="B22" s="74" t="s">
        <v>240</v>
      </c>
      <c r="C22" s="74" t="s">
        <v>241</v>
      </c>
      <c r="D22" s="159" t="str">
        <f t="shared" si="0"/>
        <v>沈O沂</v>
      </c>
      <c r="E22" s="76" t="s">
        <v>29</v>
      </c>
      <c r="F22" s="76" t="s">
        <v>36</v>
      </c>
      <c r="G22" s="79" t="s">
        <v>0</v>
      </c>
      <c r="H22" s="74" t="s">
        <v>228</v>
      </c>
      <c r="I22" s="82" t="s">
        <v>229</v>
      </c>
    </row>
    <row r="23" spans="1:9" ht="30">
      <c r="A23" s="74" t="s">
        <v>239</v>
      </c>
      <c r="B23" s="74" t="s">
        <v>240</v>
      </c>
      <c r="C23" s="74" t="s">
        <v>241</v>
      </c>
      <c r="D23" s="159" t="str">
        <f t="shared" si="0"/>
        <v>沈O沂</v>
      </c>
      <c r="E23" s="76" t="s">
        <v>29</v>
      </c>
      <c r="F23" s="76" t="s">
        <v>37</v>
      </c>
      <c r="G23" s="79" t="s">
        <v>0</v>
      </c>
      <c r="H23" s="74" t="s">
        <v>242</v>
      </c>
      <c r="I23" s="82" t="s">
        <v>243</v>
      </c>
    </row>
    <row r="24" spans="1:9" ht="30">
      <c r="A24" s="74" t="s">
        <v>239</v>
      </c>
      <c r="B24" s="74" t="s">
        <v>240</v>
      </c>
      <c r="C24" s="74" t="s">
        <v>241</v>
      </c>
      <c r="D24" s="159" t="str">
        <f t="shared" si="0"/>
        <v>沈O沂</v>
      </c>
      <c r="E24" s="76" t="s">
        <v>29</v>
      </c>
      <c r="F24" s="76" t="s">
        <v>30</v>
      </c>
      <c r="G24" s="79" t="s">
        <v>0</v>
      </c>
      <c r="H24" s="74" t="s">
        <v>244</v>
      </c>
      <c r="I24" s="82" t="s">
        <v>245</v>
      </c>
    </row>
    <row r="25" spans="1:9" ht="30">
      <c r="A25" s="74" t="s">
        <v>239</v>
      </c>
      <c r="B25" s="74" t="s">
        <v>240</v>
      </c>
      <c r="C25" s="74" t="s">
        <v>241</v>
      </c>
      <c r="D25" s="159" t="str">
        <f t="shared" si="0"/>
        <v>沈O沂</v>
      </c>
      <c r="E25" s="76" t="s">
        <v>29</v>
      </c>
      <c r="F25" s="76" t="s">
        <v>31</v>
      </c>
      <c r="G25" s="79" t="s">
        <v>0</v>
      </c>
      <c r="H25" s="74" t="s">
        <v>242</v>
      </c>
      <c r="I25" s="82" t="s">
        <v>243</v>
      </c>
    </row>
    <row r="26" spans="1:9" ht="30">
      <c r="A26" s="74" t="s">
        <v>239</v>
      </c>
      <c r="B26" s="74" t="s">
        <v>240</v>
      </c>
      <c r="C26" s="74" t="s">
        <v>241</v>
      </c>
      <c r="D26" s="159" t="str">
        <f t="shared" si="0"/>
        <v>沈O沂</v>
      </c>
      <c r="E26" s="76" t="s">
        <v>29</v>
      </c>
      <c r="F26" s="76" t="s">
        <v>55</v>
      </c>
      <c r="G26" s="79" t="s">
        <v>0</v>
      </c>
      <c r="H26" s="74" t="s">
        <v>198</v>
      </c>
      <c r="I26" s="82" t="s">
        <v>199</v>
      </c>
    </row>
    <row r="27" spans="1:9" ht="30">
      <c r="A27" s="74" t="s">
        <v>239</v>
      </c>
      <c r="B27" s="74" t="s">
        <v>246</v>
      </c>
      <c r="C27" s="74" t="s">
        <v>247</v>
      </c>
      <c r="D27" s="159" t="str">
        <f t="shared" si="0"/>
        <v>徐O喬</v>
      </c>
      <c r="E27" s="76" t="s">
        <v>40</v>
      </c>
      <c r="F27" s="76" t="s">
        <v>52</v>
      </c>
      <c r="G27" s="79" t="s">
        <v>0</v>
      </c>
      <c r="H27" s="74" t="s">
        <v>242</v>
      </c>
      <c r="I27" s="82" t="s">
        <v>248</v>
      </c>
    </row>
    <row r="28" spans="1:9" ht="30">
      <c r="A28" s="74" t="s">
        <v>239</v>
      </c>
      <c r="B28" s="74" t="s">
        <v>246</v>
      </c>
      <c r="C28" s="74" t="s">
        <v>247</v>
      </c>
      <c r="D28" s="159" t="str">
        <f t="shared" si="0"/>
        <v>徐O喬</v>
      </c>
      <c r="E28" s="76" t="s">
        <v>29</v>
      </c>
      <c r="F28" s="76" t="s">
        <v>36</v>
      </c>
      <c r="G28" s="79" t="s">
        <v>0</v>
      </c>
      <c r="H28" s="74" t="s">
        <v>228</v>
      </c>
      <c r="I28" s="82" t="s">
        <v>229</v>
      </c>
    </row>
    <row r="29" spans="1:9" ht="30">
      <c r="A29" s="74" t="s">
        <v>239</v>
      </c>
      <c r="B29" s="74" t="s">
        <v>246</v>
      </c>
      <c r="C29" s="74" t="s">
        <v>247</v>
      </c>
      <c r="D29" s="159" t="str">
        <f t="shared" si="0"/>
        <v>徐O喬</v>
      </c>
      <c r="E29" s="76" t="s">
        <v>29</v>
      </c>
      <c r="F29" s="76" t="s">
        <v>37</v>
      </c>
      <c r="G29" s="79" t="s">
        <v>0</v>
      </c>
      <c r="H29" s="74" t="s">
        <v>242</v>
      </c>
      <c r="I29" s="82" t="s">
        <v>243</v>
      </c>
    </row>
    <row r="30" spans="1:9" ht="30">
      <c r="A30" s="74" t="s">
        <v>239</v>
      </c>
      <c r="B30" s="74" t="s">
        <v>246</v>
      </c>
      <c r="C30" s="74" t="s">
        <v>247</v>
      </c>
      <c r="D30" s="159" t="str">
        <f t="shared" si="0"/>
        <v>徐O喬</v>
      </c>
      <c r="E30" s="76" t="s">
        <v>29</v>
      </c>
      <c r="F30" s="76" t="s">
        <v>38</v>
      </c>
      <c r="G30" s="79" t="s">
        <v>0</v>
      </c>
      <c r="H30" s="74" t="s">
        <v>244</v>
      </c>
      <c r="I30" s="82" t="s">
        <v>187</v>
      </c>
    </row>
    <row r="31" spans="1:9" ht="30">
      <c r="A31" s="74" t="s">
        <v>239</v>
      </c>
      <c r="B31" s="74" t="s">
        <v>246</v>
      </c>
      <c r="C31" s="74" t="s">
        <v>247</v>
      </c>
      <c r="D31" s="159" t="str">
        <f t="shared" si="0"/>
        <v>徐O喬</v>
      </c>
      <c r="E31" s="76" t="s">
        <v>29</v>
      </c>
      <c r="F31" s="76" t="s">
        <v>30</v>
      </c>
      <c r="G31" s="79" t="s">
        <v>0</v>
      </c>
      <c r="H31" s="74" t="s">
        <v>244</v>
      </c>
      <c r="I31" s="82" t="s">
        <v>245</v>
      </c>
    </row>
    <row r="32" spans="1:9" ht="15.75">
      <c r="A32" s="74" t="s">
        <v>239</v>
      </c>
      <c r="B32" s="74" t="s">
        <v>246</v>
      </c>
      <c r="C32" s="74" t="s">
        <v>247</v>
      </c>
      <c r="D32" s="159" t="str">
        <f t="shared" si="0"/>
        <v>徐O喬</v>
      </c>
      <c r="E32" s="76" t="s">
        <v>29</v>
      </c>
      <c r="F32" s="76" t="s">
        <v>59</v>
      </c>
      <c r="G32" s="79" t="s">
        <v>0</v>
      </c>
      <c r="H32" s="74" t="s">
        <v>196</v>
      </c>
      <c r="I32" s="82" t="s">
        <v>302</v>
      </c>
    </row>
    <row r="33" spans="1:9" ht="30">
      <c r="A33" s="74" t="s">
        <v>239</v>
      </c>
      <c r="B33" s="74" t="s">
        <v>246</v>
      </c>
      <c r="C33" s="74" t="s">
        <v>247</v>
      </c>
      <c r="D33" s="159" t="str">
        <f t="shared" si="0"/>
        <v>徐O喬</v>
      </c>
      <c r="E33" s="76" t="s">
        <v>29</v>
      </c>
      <c r="F33" s="76" t="s">
        <v>160</v>
      </c>
      <c r="G33" s="79" t="s">
        <v>0</v>
      </c>
      <c r="H33" s="74" t="s">
        <v>244</v>
      </c>
      <c r="I33" s="82" t="s">
        <v>245</v>
      </c>
    </row>
    <row r="34" spans="1:9" ht="30">
      <c r="A34" s="74" t="s">
        <v>239</v>
      </c>
      <c r="B34" s="74" t="s">
        <v>246</v>
      </c>
      <c r="C34" s="74" t="s">
        <v>247</v>
      </c>
      <c r="D34" s="159" t="str">
        <f t="shared" si="0"/>
        <v>徐O喬</v>
      </c>
      <c r="E34" s="76" t="s">
        <v>29</v>
      </c>
      <c r="F34" s="76" t="s">
        <v>31</v>
      </c>
      <c r="G34" s="79" t="s">
        <v>0</v>
      </c>
      <c r="H34" s="74" t="s">
        <v>242</v>
      </c>
      <c r="I34" s="82" t="s">
        <v>243</v>
      </c>
    </row>
    <row r="35" spans="1:9" ht="30">
      <c r="A35" s="74" t="s">
        <v>249</v>
      </c>
      <c r="B35" s="74" t="s">
        <v>250</v>
      </c>
      <c r="C35" s="74" t="s">
        <v>251</v>
      </c>
      <c r="D35" s="159" t="str">
        <f t="shared" si="0"/>
        <v>林O軒</v>
      </c>
      <c r="E35" s="76" t="s">
        <v>29</v>
      </c>
      <c r="F35" s="76" t="s">
        <v>36</v>
      </c>
      <c r="G35" s="79" t="s">
        <v>0</v>
      </c>
      <c r="H35" s="74" t="s">
        <v>228</v>
      </c>
      <c r="I35" s="82" t="s">
        <v>229</v>
      </c>
    </row>
    <row r="36" spans="1:9" ht="30">
      <c r="A36" s="74" t="s">
        <v>249</v>
      </c>
      <c r="B36" s="74" t="s">
        <v>250</v>
      </c>
      <c r="C36" s="74" t="s">
        <v>251</v>
      </c>
      <c r="D36" s="159" t="str">
        <f t="shared" si="0"/>
        <v>林O軒</v>
      </c>
      <c r="E36" s="76" t="s">
        <v>29</v>
      </c>
      <c r="F36" s="76" t="s">
        <v>30</v>
      </c>
      <c r="G36" s="79" t="s">
        <v>0</v>
      </c>
      <c r="H36" s="74" t="s">
        <v>244</v>
      </c>
      <c r="I36" s="82" t="s">
        <v>245</v>
      </c>
    </row>
    <row r="37" spans="1:9" ht="30">
      <c r="A37" s="74" t="s">
        <v>249</v>
      </c>
      <c r="B37" s="74" t="s">
        <v>252</v>
      </c>
      <c r="C37" s="74" t="s">
        <v>253</v>
      </c>
      <c r="D37" s="159" t="str">
        <f t="shared" si="0"/>
        <v>陳O閔</v>
      </c>
      <c r="E37" s="76" t="s">
        <v>40</v>
      </c>
      <c r="F37" s="76" t="s">
        <v>1</v>
      </c>
      <c r="G37" s="79" t="s">
        <v>2</v>
      </c>
      <c r="H37" s="74" t="s">
        <v>210</v>
      </c>
      <c r="I37" s="82" t="s">
        <v>192</v>
      </c>
    </row>
    <row r="38" spans="1:9" ht="30">
      <c r="A38" s="74" t="s">
        <v>249</v>
      </c>
      <c r="B38" s="74" t="s">
        <v>252</v>
      </c>
      <c r="C38" s="74" t="s">
        <v>253</v>
      </c>
      <c r="D38" s="159" t="str">
        <f t="shared" si="0"/>
        <v>陳O閔</v>
      </c>
      <c r="E38" s="76" t="s">
        <v>40</v>
      </c>
      <c r="F38" s="76" t="s">
        <v>36</v>
      </c>
      <c r="G38" s="79" t="s">
        <v>0</v>
      </c>
      <c r="H38" s="74" t="s">
        <v>228</v>
      </c>
      <c r="I38" s="82" t="s">
        <v>229</v>
      </c>
    </row>
    <row r="39" spans="1:9" ht="30">
      <c r="A39" s="74" t="s">
        <v>249</v>
      </c>
      <c r="B39" s="74" t="s">
        <v>252</v>
      </c>
      <c r="C39" s="74" t="s">
        <v>253</v>
      </c>
      <c r="D39" s="159" t="str">
        <f t="shared" si="0"/>
        <v>陳O閔</v>
      </c>
      <c r="E39" s="76" t="s">
        <v>40</v>
      </c>
      <c r="F39" s="76" t="s">
        <v>38</v>
      </c>
      <c r="G39" s="79" t="s">
        <v>0</v>
      </c>
      <c r="H39" s="74" t="s">
        <v>244</v>
      </c>
      <c r="I39" s="82" t="s">
        <v>187</v>
      </c>
    </row>
    <row r="40" spans="1:9" ht="30">
      <c r="A40" s="74" t="s">
        <v>249</v>
      </c>
      <c r="B40" s="74" t="s">
        <v>252</v>
      </c>
      <c r="C40" s="74" t="s">
        <v>253</v>
      </c>
      <c r="D40" s="159" t="str">
        <f t="shared" si="0"/>
        <v>陳O閔</v>
      </c>
      <c r="E40" s="76" t="s">
        <v>40</v>
      </c>
      <c r="F40" s="76" t="s">
        <v>149</v>
      </c>
      <c r="G40" s="79" t="s">
        <v>0</v>
      </c>
      <c r="H40" s="74" t="s">
        <v>242</v>
      </c>
      <c r="I40" s="82" t="s">
        <v>243</v>
      </c>
    </row>
    <row r="41" spans="1:9" ht="30">
      <c r="A41" s="74" t="s">
        <v>249</v>
      </c>
      <c r="B41" s="74" t="s">
        <v>252</v>
      </c>
      <c r="C41" s="74" t="s">
        <v>253</v>
      </c>
      <c r="D41" s="159" t="str">
        <f t="shared" si="0"/>
        <v>陳O閔</v>
      </c>
      <c r="E41" s="76" t="s">
        <v>29</v>
      </c>
      <c r="F41" s="76" t="s">
        <v>38</v>
      </c>
      <c r="G41" s="79" t="s">
        <v>0</v>
      </c>
      <c r="H41" s="74" t="s">
        <v>244</v>
      </c>
      <c r="I41" s="82" t="s">
        <v>187</v>
      </c>
    </row>
    <row r="42" spans="1:9" ht="30">
      <c r="A42" s="74" t="s">
        <v>249</v>
      </c>
      <c r="B42" s="74" t="s">
        <v>252</v>
      </c>
      <c r="C42" s="74" t="s">
        <v>253</v>
      </c>
      <c r="D42" s="159" t="str">
        <f t="shared" si="0"/>
        <v>陳O閔</v>
      </c>
      <c r="E42" s="76" t="s">
        <v>29</v>
      </c>
      <c r="F42" s="76" t="s">
        <v>31</v>
      </c>
      <c r="G42" s="79" t="s">
        <v>0</v>
      </c>
      <c r="H42" s="74" t="s">
        <v>242</v>
      </c>
      <c r="I42" s="82" t="s">
        <v>243</v>
      </c>
    </row>
    <row r="43" spans="1:9" ht="30">
      <c r="A43" s="74" t="s">
        <v>249</v>
      </c>
      <c r="B43" s="74" t="s">
        <v>254</v>
      </c>
      <c r="C43" s="74" t="s">
        <v>255</v>
      </c>
      <c r="D43" s="159" t="str">
        <f t="shared" si="0"/>
        <v>廖O妏</v>
      </c>
      <c r="E43" s="76" t="s">
        <v>29</v>
      </c>
      <c r="F43" s="76" t="s">
        <v>37</v>
      </c>
      <c r="G43" s="79" t="s">
        <v>0</v>
      </c>
      <c r="H43" s="74" t="s">
        <v>242</v>
      </c>
      <c r="I43" s="82" t="s">
        <v>243</v>
      </c>
    </row>
    <row r="44" spans="1:9" ht="30">
      <c r="A44" s="74" t="s">
        <v>249</v>
      </c>
      <c r="B44" s="74" t="s">
        <v>254</v>
      </c>
      <c r="C44" s="74" t="s">
        <v>255</v>
      </c>
      <c r="D44" s="159" t="str">
        <f t="shared" si="0"/>
        <v>廖O妏</v>
      </c>
      <c r="E44" s="76" t="s">
        <v>29</v>
      </c>
      <c r="F44" s="76" t="s">
        <v>38</v>
      </c>
      <c r="G44" s="79" t="s">
        <v>0</v>
      </c>
      <c r="H44" s="74" t="s">
        <v>244</v>
      </c>
      <c r="I44" s="82" t="s">
        <v>187</v>
      </c>
    </row>
    <row r="45" spans="1:9" ht="30">
      <c r="A45" s="74" t="s">
        <v>249</v>
      </c>
      <c r="B45" s="74" t="s">
        <v>254</v>
      </c>
      <c r="C45" s="74" t="s">
        <v>255</v>
      </c>
      <c r="D45" s="159" t="str">
        <f t="shared" si="0"/>
        <v>廖O妏</v>
      </c>
      <c r="E45" s="76" t="s">
        <v>29</v>
      </c>
      <c r="F45" s="76" t="s">
        <v>30</v>
      </c>
      <c r="G45" s="79" t="s">
        <v>0</v>
      </c>
      <c r="H45" s="74" t="s">
        <v>244</v>
      </c>
      <c r="I45" s="82" t="s">
        <v>245</v>
      </c>
    </row>
    <row r="46" spans="1:9" ht="30">
      <c r="A46" s="74" t="s">
        <v>249</v>
      </c>
      <c r="B46" s="74" t="s">
        <v>254</v>
      </c>
      <c r="C46" s="74" t="s">
        <v>255</v>
      </c>
      <c r="D46" s="159" t="str">
        <f t="shared" si="0"/>
        <v>廖O妏</v>
      </c>
      <c r="E46" s="76" t="s">
        <v>29</v>
      </c>
      <c r="F46" s="76" t="s">
        <v>160</v>
      </c>
      <c r="G46" s="79" t="s">
        <v>0</v>
      </c>
      <c r="H46" s="74" t="s">
        <v>244</v>
      </c>
      <c r="I46" s="82" t="s">
        <v>245</v>
      </c>
    </row>
    <row r="47" spans="1:9" ht="30">
      <c r="A47" s="74" t="s">
        <v>249</v>
      </c>
      <c r="B47" s="74" t="s">
        <v>254</v>
      </c>
      <c r="C47" s="74" t="s">
        <v>255</v>
      </c>
      <c r="D47" s="159" t="str">
        <f t="shared" si="0"/>
        <v>廖O妏</v>
      </c>
      <c r="E47" s="76" t="s">
        <v>29</v>
      </c>
      <c r="F47" s="76" t="s">
        <v>31</v>
      </c>
      <c r="G47" s="79" t="s">
        <v>0</v>
      </c>
      <c r="H47" s="74" t="s">
        <v>242</v>
      </c>
      <c r="I47" s="82" t="s">
        <v>243</v>
      </c>
    </row>
    <row r="48" spans="1:9" ht="30">
      <c r="A48" s="74" t="s">
        <v>249</v>
      </c>
      <c r="B48" s="74" t="s">
        <v>256</v>
      </c>
      <c r="C48" s="74" t="s">
        <v>257</v>
      </c>
      <c r="D48" s="159" t="str">
        <f t="shared" si="0"/>
        <v>蒙O婷</v>
      </c>
      <c r="E48" s="76" t="s">
        <v>29</v>
      </c>
      <c r="F48" s="76" t="s">
        <v>31</v>
      </c>
      <c r="G48" s="79" t="s">
        <v>0</v>
      </c>
      <c r="H48" s="74" t="s">
        <v>242</v>
      </c>
      <c r="I48" s="82" t="s">
        <v>243</v>
      </c>
    </row>
    <row r="49" spans="1:9" ht="30">
      <c r="A49" s="74" t="s">
        <v>249</v>
      </c>
      <c r="B49" s="74" t="s">
        <v>258</v>
      </c>
      <c r="C49" s="74" t="s">
        <v>259</v>
      </c>
      <c r="D49" s="159" t="str">
        <f t="shared" si="0"/>
        <v>邱O嵐</v>
      </c>
      <c r="E49" s="76" t="s">
        <v>15</v>
      </c>
      <c r="F49" s="76" t="s">
        <v>36</v>
      </c>
      <c r="G49" s="79" t="s">
        <v>0</v>
      </c>
      <c r="H49" s="74" t="s">
        <v>228</v>
      </c>
      <c r="I49" s="82" t="s">
        <v>229</v>
      </c>
    </row>
    <row r="50" spans="1:9" ht="30">
      <c r="A50" s="74" t="s">
        <v>249</v>
      </c>
      <c r="B50" s="74" t="s">
        <v>258</v>
      </c>
      <c r="C50" s="74" t="s">
        <v>259</v>
      </c>
      <c r="D50" s="159" t="str">
        <f t="shared" si="0"/>
        <v>邱O嵐</v>
      </c>
      <c r="E50" s="76" t="s">
        <v>15</v>
      </c>
      <c r="F50" s="76" t="s">
        <v>55</v>
      </c>
      <c r="G50" s="79" t="s">
        <v>0</v>
      </c>
      <c r="H50" s="74" t="s">
        <v>198</v>
      </c>
      <c r="I50" s="82" t="s">
        <v>199</v>
      </c>
    </row>
    <row r="51" spans="1:9" ht="30">
      <c r="A51" s="74" t="s">
        <v>249</v>
      </c>
      <c r="B51" s="74" t="s">
        <v>258</v>
      </c>
      <c r="C51" s="74" t="s">
        <v>259</v>
      </c>
      <c r="D51" s="159" t="str">
        <f t="shared" si="0"/>
        <v>邱O嵐</v>
      </c>
      <c r="E51" s="76" t="s">
        <v>15</v>
      </c>
      <c r="F51" s="76" t="s">
        <v>41</v>
      </c>
      <c r="G51" s="79" t="s">
        <v>0</v>
      </c>
      <c r="H51" s="74" t="s">
        <v>260</v>
      </c>
      <c r="I51" s="82" t="s">
        <v>261</v>
      </c>
    </row>
    <row r="52" spans="1:9" ht="30">
      <c r="A52" s="74" t="s">
        <v>249</v>
      </c>
      <c r="B52" s="74" t="s">
        <v>258</v>
      </c>
      <c r="C52" s="74" t="s">
        <v>259</v>
      </c>
      <c r="D52" s="159" t="str">
        <f t="shared" si="0"/>
        <v>邱O嵐</v>
      </c>
      <c r="E52" s="76" t="s">
        <v>15</v>
      </c>
      <c r="F52" s="76" t="s">
        <v>38</v>
      </c>
      <c r="G52" s="79" t="s">
        <v>0</v>
      </c>
      <c r="H52" s="74" t="s">
        <v>244</v>
      </c>
      <c r="I52" s="82" t="s">
        <v>245</v>
      </c>
    </row>
    <row r="53" spans="1:9" ht="15.75">
      <c r="A53" s="74" t="s">
        <v>249</v>
      </c>
      <c r="B53" s="74" t="s">
        <v>258</v>
      </c>
      <c r="C53" s="74" t="s">
        <v>259</v>
      </c>
      <c r="D53" s="159" t="str">
        <f t="shared" si="0"/>
        <v>邱O嵐</v>
      </c>
      <c r="E53" s="76" t="s">
        <v>15</v>
      </c>
      <c r="F53" s="76" t="s">
        <v>54</v>
      </c>
      <c r="G53" s="79" t="s">
        <v>0</v>
      </c>
      <c r="H53" s="74" t="s">
        <v>260</v>
      </c>
      <c r="I53" s="82" t="s">
        <v>262</v>
      </c>
    </row>
    <row r="54" spans="1:9" ht="30">
      <c r="A54" s="74" t="s">
        <v>249</v>
      </c>
      <c r="B54" s="74" t="s">
        <v>258</v>
      </c>
      <c r="C54" s="74" t="s">
        <v>259</v>
      </c>
      <c r="D54" s="159" t="str">
        <f t="shared" si="0"/>
        <v>邱O嵐</v>
      </c>
      <c r="E54" s="76" t="s">
        <v>15</v>
      </c>
      <c r="F54" s="76" t="s">
        <v>42</v>
      </c>
      <c r="G54" s="79" t="s">
        <v>0</v>
      </c>
      <c r="H54" s="74" t="s">
        <v>242</v>
      </c>
      <c r="I54" s="82" t="s">
        <v>263</v>
      </c>
    </row>
    <row r="55" spans="1:9" ht="30">
      <c r="A55" s="74" t="s">
        <v>249</v>
      </c>
      <c r="B55" s="74" t="s">
        <v>258</v>
      </c>
      <c r="C55" s="74" t="s">
        <v>259</v>
      </c>
      <c r="D55" s="159" t="str">
        <f t="shared" si="0"/>
        <v>邱O嵐</v>
      </c>
      <c r="E55" s="76" t="s">
        <v>15</v>
      </c>
      <c r="F55" s="76" t="s">
        <v>149</v>
      </c>
      <c r="G55" s="79" t="s">
        <v>0</v>
      </c>
      <c r="H55" s="74" t="s">
        <v>242</v>
      </c>
      <c r="I55" s="82" t="s">
        <v>264</v>
      </c>
    </row>
    <row r="56" spans="1:9" ht="30">
      <c r="A56" s="74" t="s">
        <v>249</v>
      </c>
      <c r="B56" s="74" t="s">
        <v>258</v>
      </c>
      <c r="C56" s="74" t="s">
        <v>259</v>
      </c>
      <c r="D56" s="159" t="str">
        <f t="shared" si="0"/>
        <v>邱O嵐</v>
      </c>
      <c r="E56" s="76" t="s">
        <v>15</v>
      </c>
      <c r="F56" s="76" t="s">
        <v>169</v>
      </c>
      <c r="G56" s="79" t="s">
        <v>0</v>
      </c>
      <c r="H56" s="74" t="s">
        <v>265</v>
      </c>
      <c r="I56" s="82" t="s">
        <v>199</v>
      </c>
    </row>
    <row r="57" spans="1:9" ht="15.75">
      <c r="A57" s="74" t="s">
        <v>249</v>
      </c>
      <c r="B57" s="74" t="s">
        <v>258</v>
      </c>
      <c r="C57" s="74" t="s">
        <v>259</v>
      </c>
      <c r="D57" s="159" t="str">
        <f t="shared" si="0"/>
        <v>邱O嵐</v>
      </c>
      <c r="E57" s="76" t="s">
        <v>29</v>
      </c>
      <c r="F57" s="76" t="s">
        <v>78</v>
      </c>
      <c r="G57" s="79" t="s">
        <v>0</v>
      </c>
      <c r="H57" s="74" t="s">
        <v>260</v>
      </c>
      <c r="I57" s="82" t="s">
        <v>266</v>
      </c>
    </row>
    <row r="58" spans="1:9" ht="30">
      <c r="A58" s="74" t="s">
        <v>249</v>
      </c>
      <c r="B58" s="74" t="s">
        <v>258</v>
      </c>
      <c r="C58" s="74" t="s">
        <v>259</v>
      </c>
      <c r="D58" s="159" t="str">
        <f t="shared" si="0"/>
        <v>邱O嵐</v>
      </c>
      <c r="E58" s="76" t="s">
        <v>29</v>
      </c>
      <c r="F58" s="76" t="s">
        <v>160</v>
      </c>
      <c r="G58" s="79" t="s">
        <v>0</v>
      </c>
      <c r="H58" s="74" t="s">
        <v>244</v>
      </c>
      <c r="I58" s="82" t="s">
        <v>245</v>
      </c>
    </row>
    <row r="59" spans="1:9" ht="30">
      <c r="A59" s="74" t="s">
        <v>249</v>
      </c>
      <c r="B59" s="74" t="s">
        <v>258</v>
      </c>
      <c r="C59" s="74" t="s">
        <v>259</v>
      </c>
      <c r="D59" s="159" t="str">
        <f t="shared" si="0"/>
        <v>邱O嵐</v>
      </c>
      <c r="E59" s="76" t="s">
        <v>40</v>
      </c>
      <c r="F59" s="76" t="s">
        <v>36</v>
      </c>
      <c r="G59" s="79" t="s">
        <v>0</v>
      </c>
      <c r="H59" s="74" t="s">
        <v>228</v>
      </c>
      <c r="I59" s="82" t="s">
        <v>229</v>
      </c>
    </row>
    <row r="60" spans="1:9" ht="30">
      <c r="A60" s="74" t="s">
        <v>249</v>
      </c>
      <c r="B60" s="74" t="s">
        <v>258</v>
      </c>
      <c r="C60" s="74" t="s">
        <v>259</v>
      </c>
      <c r="D60" s="159" t="str">
        <f t="shared" si="0"/>
        <v>邱O嵐</v>
      </c>
      <c r="E60" s="76" t="s">
        <v>29</v>
      </c>
      <c r="F60" s="76" t="s">
        <v>36</v>
      </c>
      <c r="G60" s="79" t="s">
        <v>0</v>
      </c>
      <c r="H60" s="74" t="s">
        <v>228</v>
      </c>
      <c r="I60" s="82" t="s">
        <v>229</v>
      </c>
    </row>
    <row r="61" spans="1:9" ht="30">
      <c r="A61" s="74" t="s">
        <v>249</v>
      </c>
      <c r="B61" s="74" t="s">
        <v>267</v>
      </c>
      <c r="C61" s="74" t="s">
        <v>268</v>
      </c>
      <c r="D61" s="159" t="str">
        <f t="shared" si="0"/>
        <v>鍾O秦</v>
      </c>
      <c r="E61" s="76" t="s">
        <v>15</v>
      </c>
      <c r="F61" s="76" t="s">
        <v>41</v>
      </c>
      <c r="G61" s="79" t="s">
        <v>0</v>
      </c>
      <c r="H61" s="74" t="s">
        <v>260</v>
      </c>
      <c r="I61" s="82" t="s">
        <v>261</v>
      </c>
    </row>
    <row r="62" spans="1:9" ht="30">
      <c r="A62" s="74" t="s">
        <v>249</v>
      </c>
      <c r="B62" s="74" t="s">
        <v>267</v>
      </c>
      <c r="C62" s="74" t="s">
        <v>268</v>
      </c>
      <c r="D62" s="159" t="str">
        <f t="shared" si="0"/>
        <v>鍾O秦</v>
      </c>
      <c r="E62" s="76" t="s">
        <v>15</v>
      </c>
      <c r="F62" s="76" t="s">
        <v>38</v>
      </c>
      <c r="G62" s="79" t="s">
        <v>0</v>
      </c>
      <c r="H62" s="74" t="s">
        <v>244</v>
      </c>
      <c r="I62" s="82" t="s">
        <v>245</v>
      </c>
    </row>
    <row r="63" spans="1:9" ht="15.75">
      <c r="A63" s="74" t="s">
        <v>249</v>
      </c>
      <c r="B63" s="74" t="s">
        <v>267</v>
      </c>
      <c r="C63" s="74" t="s">
        <v>268</v>
      </c>
      <c r="D63" s="159" t="str">
        <f t="shared" si="0"/>
        <v>鍾O秦</v>
      </c>
      <c r="E63" s="76" t="s">
        <v>15</v>
      </c>
      <c r="F63" s="76" t="s">
        <v>54</v>
      </c>
      <c r="G63" s="79" t="s">
        <v>0</v>
      </c>
      <c r="H63" s="74" t="s">
        <v>260</v>
      </c>
      <c r="I63" s="82" t="s">
        <v>262</v>
      </c>
    </row>
    <row r="64" spans="1:9" ht="30">
      <c r="A64" s="74" t="s">
        <v>249</v>
      </c>
      <c r="B64" s="74" t="s">
        <v>267</v>
      </c>
      <c r="C64" s="74" t="s">
        <v>268</v>
      </c>
      <c r="D64" s="159" t="str">
        <f t="shared" si="0"/>
        <v>鍾O秦</v>
      </c>
      <c r="E64" s="76" t="s">
        <v>15</v>
      </c>
      <c r="F64" s="76" t="s">
        <v>42</v>
      </c>
      <c r="G64" s="79" t="s">
        <v>0</v>
      </c>
      <c r="H64" s="74" t="s">
        <v>242</v>
      </c>
      <c r="I64" s="82" t="s">
        <v>263</v>
      </c>
    </row>
    <row r="65" spans="1:9" ht="30">
      <c r="A65" s="74" t="s">
        <v>249</v>
      </c>
      <c r="B65" s="74" t="s">
        <v>267</v>
      </c>
      <c r="C65" s="74" t="s">
        <v>268</v>
      </c>
      <c r="D65" s="159" t="str">
        <f t="shared" si="0"/>
        <v>鍾O秦</v>
      </c>
      <c r="E65" s="76" t="s">
        <v>15</v>
      </c>
      <c r="F65" s="76" t="s">
        <v>149</v>
      </c>
      <c r="G65" s="79" t="s">
        <v>0</v>
      </c>
      <c r="H65" s="74" t="s">
        <v>242</v>
      </c>
      <c r="I65" s="82" t="s">
        <v>264</v>
      </c>
    </row>
    <row r="66" spans="1:9" ht="30">
      <c r="A66" s="74" t="s">
        <v>249</v>
      </c>
      <c r="B66" s="74" t="s">
        <v>267</v>
      </c>
      <c r="C66" s="74" t="s">
        <v>268</v>
      </c>
      <c r="D66" s="159" t="str">
        <f t="shared" si="0"/>
        <v>鍾O秦</v>
      </c>
      <c r="E66" s="76" t="s">
        <v>29</v>
      </c>
      <c r="F66" s="76" t="s">
        <v>1</v>
      </c>
      <c r="G66" s="79" t="s">
        <v>2</v>
      </c>
      <c r="H66" s="74" t="s">
        <v>210</v>
      </c>
      <c r="I66" s="82" t="s">
        <v>192</v>
      </c>
    </row>
    <row r="67" spans="1:9" ht="30">
      <c r="A67" s="74" t="s">
        <v>249</v>
      </c>
      <c r="B67" s="74" t="s">
        <v>267</v>
      </c>
      <c r="C67" s="74" t="s">
        <v>268</v>
      </c>
      <c r="D67" s="159" t="str">
        <f t="shared" si="0"/>
        <v>鍾O秦</v>
      </c>
      <c r="E67" s="76" t="s">
        <v>29</v>
      </c>
      <c r="F67" s="76" t="s">
        <v>31</v>
      </c>
      <c r="G67" s="79" t="s">
        <v>0</v>
      </c>
      <c r="H67" s="74" t="s">
        <v>242</v>
      </c>
      <c r="I67" s="82" t="s">
        <v>243</v>
      </c>
    </row>
    <row r="68" spans="1:9" ht="15.75">
      <c r="A68" s="74" t="s">
        <v>249</v>
      </c>
      <c r="B68" s="74" t="s">
        <v>267</v>
      </c>
      <c r="C68" s="74" t="s">
        <v>268</v>
      </c>
      <c r="D68" s="159" t="str">
        <f aca="true" t="shared" si="1" ref="D68:D108">REPLACE(C68,2,1,"O")</f>
        <v>鍾O秦</v>
      </c>
      <c r="E68" s="76" t="s">
        <v>29</v>
      </c>
      <c r="F68" s="76" t="s">
        <v>78</v>
      </c>
      <c r="G68" s="79" t="s">
        <v>0</v>
      </c>
      <c r="H68" s="74" t="s">
        <v>260</v>
      </c>
      <c r="I68" s="82" t="s">
        <v>266</v>
      </c>
    </row>
    <row r="69" spans="1:9" ht="30">
      <c r="A69" s="74" t="s">
        <v>269</v>
      </c>
      <c r="B69" s="74" t="s">
        <v>270</v>
      </c>
      <c r="C69" s="74" t="s">
        <v>271</v>
      </c>
      <c r="D69" s="159" t="str">
        <f t="shared" si="1"/>
        <v>郭O華</v>
      </c>
      <c r="E69" s="76" t="s">
        <v>40</v>
      </c>
      <c r="F69" s="76" t="s">
        <v>13</v>
      </c>
      <c r="G69" s="79" t="s">
        <v>0</v>
      </c>
      <c r="H69" s="74" t="s">
        <v>205</v>
      </c>
      <c r="I69" s="82" t="s">
        <v>206</v>
      </c>
    </row>
    <row r="70" spans="1:9" ht="15.75">
      <c r="A70" s="74" t="s">
        <v>269</v>
      </c>
      <c r="B70" s="74" t="s">
        <v>270</v>
      </c>
      <c r="C70" s="74" t="s">
        <v>271</v>
      </c>
      <c r="D70" s="159" t="str">
        <f t="shared" si="1"/>
        <v>郭O華</v>
      </c>
      <c r="E70" s="76" t="s">
        <v>40</v>
      </c>
      <c r="F70" s="76" t="s">
        <v>36</v>
      </c>
      <c r="G70" s="79" t="s">
        <v>4</v>
      </c>
      <c r="H70" s="74" t="s">
        <v>272</v>
      </c>
      <c r="I70" s="82" t="s">
        <v>273</v>
      </c>
    </row>
    <row r="71" spans="1:9" ht="15.75">
      <c r="A71" s="74" t="s">
        <v>269</v>
      </c>
      <c r="B71" s="74" t="s">
        <v>270</v>
      </c>
      <c r="C71" s="74" t="s">
        <v>271</v>
      </c>
      <c r="D71" s="159" t="str">
        <f t="shared" si="1"/>
        <v>郭O華</v>
      </c>
      <c r="E71" s="76" t="s">
        <v>40</v>
      </c>
      <c r="F71" s="76" t="s">
        <v>131</v>
      </c>
      <c r="G71" s="79" t="s">
        <v>0</v>
      </c>
      <c r="H71" s="74" t="s">
        <v>196</v>
      </c>
      <c r="I71" s="82" t="s">
        <v>197</v>
      </c>
    </row>
    <row r="72" spans="1:9" ht="30">
      <c r="A72" s="74" t="s">
        <v>269</v>
      </c>
      <c r="B72" s="74" t="s">
        <v>270</v>
      </c>
      <c r="C72" s="74" t="s">
        <v>271</v>
      </c>
      <c r="D72" s="159" t="str">
        <f t="shared" si="1"/>
        <v>郭O華</v>
      </c>
      <c r="E72" s="76" t="s">
        <v>40</v>
      </c>
      <c r="F72" s="76" t="s">
        <v>165</v>
      </c>
      <c r="G72" s="79" t="s">
        <v>0</v>
      </c>
      <c r="H72" s="74" t="s">
        <v>274</v>
      </c>
      <c r="I72" s="82" t="s">
        <v>199</v>
      </c>
    </row>
    <row r="73" spans="1:9" ht="30">
      <c r="A73" s="74" t="s">
        <v>269</v>
      </c>
      <c r="B73" s="74" t="s">
        <v>270</v>
      </c>
      <c r="C73" s="74" t="s">
        <v>271</v>
      </c>
      <c r="D73" s="159" t="str">
        <f t="shared" si="1"/>
        <v>郭O華</v>
      </c>
      <c r="E73" s="76" t="s">
        <v>40</v>
      </c>
      <c r="F73" s="76" t="s">
        <v>19</v>
      </c>
      <c r="G73" s="79" t="s">
        <v>0</v>
      </c>
      <c r="H73" s="74" t="s">
        <v>205</v>
      </c>
      <c r="I73" s="82" t="s">
        <v>187</v>
      </c>
    </row>
    <row r="74" spans="1:9" ht="30">
      <c r="A74" s="74" t="s">
        <v>269</v>
      </c>
      <c r="B74" s="74" t="s">
        <v>270</v>
      </c>
      <c r="C74" s="74" t="s">
        <v>271</v>
      </c>
      <c r="D74" s="159" t="str">
        <f t="shared" si="1"/>
        <v>郭O華</v>
      </c>
      <c r="E74" s="76" t="s">
        <v>40</v>
      </c>
      <c r="F74" s="76" t="s">
        <v>124</v>
      </c>
      <c r="G74" s="79" t="s">
        <v>3</v>
      </c>
      <c r="H74" s="74" t="s">
        <v>205</v>
      </c>
      <c r="I74" s="82" t="s">
        <v>187</v>
      </c>
    </row>
    <row r="75" spans="1:9" ht="15.75">
      <c r="A75" s="74" t="s">
        <v>275</v>
      </c>
      <c r="B75" s="74" t="s">
        <v>276</v>
      </c>
      <c r="C75" s="74" t="s">
        <v>277</v>
      </c>
      <c r="D75" s="159" t="str">
        <f t="shared" si="1"/>
        <v>任O淇</v>
      </c>
      <c r="E75" s="76" t="s">
        <v>40</v>
      </c>
      <c r="F75" s="76" t="s">
        <v>131</v>
      </c>
      <c r="G75" s="80" t="s">
        <v>0</v>
      </c>
      <c r="H75" s="74" t="s">
        <v>196</v>
      </c>
      <c r="I75" s="82" t="s">
        <v>197</v>
      </c>
    </row>
    <row r="76" spans="1:9" ht="15.75">
      <c r="A76" s="74" t="s">
        <v>278</v>
      </c>
      <c r="B76" s="74" t="s">
        <v>279</v>
      </c>
      <c r="C76" s="74" t="s">
        <v>280</v>
      </c>
      <c r="D76" s="159" t="str">
        <f t="shared" si="1"/>
        <v>許O予</v>
      </c>
      <c r="E76" s="76" t="s">
        <v>40</v>
      </c>
      <c r="F76" s="76" t="s">
        <v>131</v>
      </c>
      <c r="G76" s="80" t="s">
        <v>0</v>
      </c>
      <c r="H76" s="74" t="s">
        <v>196</v>
      </c>
      <c r="I76" s="82" t="s">
        <v>197</v>
      </c>
    </row>
    <row r="77" spans="1:9" ht="15.75">
      <c r="A77" s="74" t="s">
        <v>278</v>
      </c>
      <c r="B77" s="74" t="s">
        <v>279</v>
      </c>
      <c r="C77" s="74" t="s">
        <v>280</v>
      </c>
      <c r="D77" s="159" t="str">
        <f t="shared" si="1"/>
        <v>許O予</v>
      </c>
      <c r="E77" s="76" t="s">
        <v>29</v>
      </c>
      <c r="F77" s="76" t="s">
        <v>36</v>
      </c>
      <c r="G77" s="79" t="s">
        <v>4</v>
      </c>
      <c r="H77" s="74" t="s">
        <v>272</v>
      </c>
      <c r="I77" s="82" t="s">
        <v>273</v>
      </c>
    </row>
    <row r="78" spans="1:9" ht="30">
      <c r="A78" s="74" t="s">
        <v>281</v>
      </c>
      <c r="B78" s="74" t="s">
        <v>282</v>
      </c>
      <c r="C78" s="74" t="s">
        <v>283</v>
      </c>
      <c r="D78" s="159" t="str">
        <f t="shared" si="1"/>
        <v>賴O妤</v>
      </c>
      <c r="E78" s="76" t="s">
        <v>29</v>
      </c>
      <c r="F78" s="76" t="s">
        <v>19</v>
      </c>
      <c r="G78" s="79" t="s">
        <v>0</v>
      </c>
      <c r="H78" s="74" t="s">
        <v>205</v>
      </c>
      <c r="I78" s="82" t="s">
        <v>187</v>
      </c>
    </row>
    <row r="79" spans="1:9" ht="15.75">
      <c r="A79" s="74" t="s">
        <v>284</v>
      </c>
      <c r="B79" s="74" t="s">
        <v>285</v>
      </c>
      <c r="C79" s="74" t="s">
        <v>286</v>
      </c>
      <c r="D79" s="159" t="str">
        <f t="shared" si="1"/>
        <v>陳O謓</v>
      </c>
      <c r="E79" s="76" t="s">
        <v>40</v>
      </c>
      <c r="F79" s="76" t="s">
        <v>134</v>
      </c>
      <c r="G79" s="79" t="s">
        <v>3</v>
      </c>
      <c r="H79" s="74" t="s">
        <v>287</v>
      </c>
      <c r="I79" s="82" t="s">
        <v>197</v>
      </c>
    </row>
    <row r="80" spans="1:9" ht="30">
      <c r="A80" s="74" t="s">
        <v>288</v>
      </c>
      <c r="B80" s="74" t="s">
        <v>289</v>
      </c>
      <c r="C80" s="74" t="s">
        <v>290</v>
      </c>
      <c r="D80" s="159" t="str">
        <f t="shared" si="1"/>
        <v>毛O心</v>
      </c>
      <c r="E80" s="76" t="s">
        <v>40</v>
      </c>
      <c r="F80" s="76" t="s">
        <v>1</v>
      </c>
      <c r="G80" s="79" t="s">
        <v>2</v>
      </c>
      <c r="H80" s="74" t="s">
        <v>210</v>
      </c>
      <c r="I80" s="82" t="s">
        <v>192</v>
      </c>
    </row>
    <row r="81" spans="1:9" ht="30">
      <c r="A81" s="74" t="s">
        <v>288</v>
      </c>
      <c r="B81" s="74" t="s">
        <v>289</v>
      </c>
      <c r="C81" s="74" t="s">
        <v>290</v>
      </c>
      <c r="D81" s="159" t="str">
        <f t="shared" si="1"/>
        <v>毛O心</v>
      </c>
      <c r="E81" s="76" t="s">
        <v>40</v>
      </c>
      <c r="F81" s="76" t="s">
        <v>13</v>
      </c>
      <c r="G81" s="79" t="s">
        <v>0</v>
      </c>
      <c r="H81" s="74" t="s">
        <v>205</v>
      </c>
      <c r="I81" s="82" t="s">
        <v>206</v>
      </c>
    </row>
    <row r="82" spans="1:9" ht="15.75">
      <c r="A82" s="74" t="s">
        <v>288</v>
      </c>
      <c r="B82" s="74" t="s">
        <v>289</v>
      </c>
      <c r="C82" s="74" t="s">
        <v>290</v>
      </c>
      <c r="D82" s="159" t="str">
        <f t="shared" si="1"/>
        <v>毛O心</v>
      </c>
      <c r="E82" s="76" t="s">
        <v>40</v>
      </c>
      <c r="F82" s="76" t="s">
        <v>134</v>
      </c>
      <c r="G82" s="79" t="s">
        <v>3</v>
      </c>
      <c r="H82" s="74" t="s">
        <v>287</v>
      </c>
      <c r="I82" s="82" t="s">
        <v>197</v>
      </c>
    </row>
    <row r="83" spans="1:9" ht="30">
      <c r="A83" s="74" t="s">
        <v>288</v>
      </c>
      <c r="B83" s="74" t="s">
        <v>291</v>
      </c>
      <c r="C83" s="74" t="s">
        <v>292</v>
      </c>
      <c r="D83" s="159" t="str">
        <f t="shared" si="1"/>
        <v>江O岭</v>
      </c>
      <c r="E83" s="76" t="s">
        <v>40</v>
      </c>
      <c r="F83" s="76" t="s">
        <v>13</v>
      </c>
      <c r="G83" s="79" t="s">
        <v>0</v>
      </c>
      <c r="H83" s="74" t="s">
        <v>205</v>
      </c>
      <c r="I83" s="82" t="s">
        <v>206</v>
      </c>
    </row>
    <row r="84" spans="1:9" ht="15.75">
      <c r="A84" s="74" t="s">
        <v>288</v>
      </c>
      <c r="B84" s="74" t="s">
        <v>291</v>
      </c>
      <c r="C84" s="74" t="s">
        <v>292</v>
      </c>
      <c r="D84" s="159" t="str">
        <f t="shared" si="1"/>
        <v>江O岭</v>
      </c>
      <c r="E84" s="76" t="s">
        <v>40</v>
      </c>
      <c r="F84" s="76" t="s">
        <v>131</v>
      </c>
      <c r="G84" s="79" t="s">
        <v>0</v>
      </c>
      <c r="H84" s="74" t="s">
        <v>196</v>
      </c>
      <c r="I84" s="82" t="s">
        <v>197</v>
      </c>
    </row>
    <row r="85" spans="1:9" ht="15.75">
      <c r="A85" s="74" t="s">
        <v>288</v>
      </c>
      <c r="B85" s="74" t="s">
        <v>291</v>
      </c>
      <c r="C85" s="74" t="s">
        <v>292</v>
      </c>
      <c r="D85" s="159" t="str">
        <f t="shared" si="1"/>
        <v>江O岭</v>
      </c>
      <c r="E85" s="76" t="s">
        <v>40</v>
      </c>
      <c r="F85" s="76" t="s">
        <v>134</v>
      </c>
      <c r="G85" s="79" t="s">
        <v>3</v>
      </c>
      <c r="H85" s="74" t="s">
        <v>287</v>
      </c>
      <c r="I85" s="82" t="s">
        <v>197</v>
      </c>
    </row>
    <row r="86" spans="1:9" ht="15.75">
      <c r="A86" s="74" t="s">
        <v>288</v>
      </c>
      <c r="B86" s="74" t="s">
        <v>291</v>
      </c>
      <c r="C86" s="74" t="s">
        <v>292</v>
      </c>
      <c r="D86" s="159" t="str">
        <f t="shared" si="1"/>
        <v>江O岭</v>
      </c>
      <c r="E86" s="76" t="s">
        <v>40</v>
      </c>
      <c r="F86" s="76" t="s">
        <v>59</v>
      </c>
      <c r="G86" s="79" t="s">
        <v>0</v>
      </c>
      <c r="H86" s="74" t="s">
        <v>196</v>
      </c>
      <c r="I86" s="82" t="s">
        <v>302</v>
      </c>
    </row>
    <row r="87" spans="1:9" ht="30">
      <c r="A87" s="74" t="s">
        <v>288</v>
      </c>
      <c r="B87" s="74" t="s">
        <v>291</v>
      </c>
      <c r="C87" s="74" t="s">
        <v>292</v>
      </c>
      <c r="D87" s="159" t="str">
        <f t="shared" si="1"/>
        <v>江O岭</v>
      </c>
      <c r="E87" s="76" t="s">
        <v>40</v>
      </c>
      <c r="F87" s="76" t="s">
        <v>124</v>
      </c>
      <c r="G87" s="79" t="s">
        <v>3</v>
      </c>
      <c r="H87" s="74" t="s">
        <v>205</v>
      </c>
      <c r="I87" s="82" t="s">
        <v>187</v>
      </c>
    </row>
    <row r="88" spans="1:9" ht="30">
      <c r="A88" s="74" t="s">
        <v>288</v>
      </c>
      <c r="B88" s="74" t="s">
        <v>293</v>
      </c>
      <c r="C88" s="74" t="s">
        <v>294</v>
      </c>
      <c r="D88" s="159" t="str">
        <f t="shared" si="1"/>
        <v>陳O穎</v>
      </c>
      <c r="E88" s="77" t="s">
        <v>40</v>
      </c>
      <c r="F88" s="77" t="s">
        <v>1</v>
      </c>
      <c r="G88" s="77" t="s">
        <v>3</v>
      </c>
      <c r="H88" s="74" t="s">
        <v>210</v>
      </c>
      <c r="I88" s="82" t="s">
        <v>192</v>
      </c>
    </row>
    <row r="89" spans="1:9" ht="30">
      <c r="A89" s="74" t="s">
        <v>288</v>
      </c>
      <c r="B89" s="74" t="s">
        <v>293</v>
      </c>
      <c r="C89" s="74" t="s">
        <v>294</v>
      </c>
      <c r="D89" s="159" t="str">
        <f t="shared" si="1"/>
        <v>陳O穎</v>
      </c>
      <c r="E89" s="77" t="s">
        <v>40</v>
      </c>
      <c r="F89" s="77" t="s">
        <v>119</v>
      </c>
      <c r="G89" s="77" t="s">
        <v>0</v>
      </c>
      <c r="H89" s="74" t="s">
        <v>205</v>
      </c>
      <c r="I89" s="82" t="s">
        <v>187</v>
      </c>
    </row>
    <row r="90" spans="1:9" ht="30">
      <c r="A90" s="74" t="s">
        <v>288</v>
      </c>
      <c r="B90" s="74" t="s">
        <v>293</v>
      </c>
      <c r="C90" s="74" t="s">
        <v>294</v>
      </c>
      <c r="D90" s="159" t="str">
        <f t="shared" si="1"/>
        <v>陳O穎</v>
      </c>
      <c r="E90" s="77" t="s">
        <v>40</v>
      </c>
      <c r="F90" s="77" t="s">
        <v>124</v>
      </c>
      <c r="G90" s="77" t="s">
        <v>3</v>
      </c>
      <c r="H90" s="74" t="s">
        <v>205</v>
      </c>
      <c r="I90" s="82" t="s">
        <v>187</v>
      </c>
    </row>
    <row r="91" spans="1:9" ht="15.75">
      <c r="A91" s="74" t="s">
        <v>295</v>
      </c>
      <c r="B91" s="74" t="s">
        <v>296</v>
      </c>
      <c r="C91" s="74" t="s">
        <v>297</v>
      </c>
      <c r="D91" s="159" t="str">
        <f t="shared" si="1"/>
        <v>陳O儀</v>
      </c>
      <c r="E91" s="77" t="s">
        <v>29</v>
      </c>
      <c r="F91" s="77" t="s">
        <v>36</v>
      </c>
      <c r="G91" s="77" t="s">
        <v>4</v>
      </c>
      <c r="H91" s="74" t="s">
        <v>272</v>
      </c>
      <c r="I91" s="82" t="s">
        <v>273</v>
      </c>
    </row>
    <row r="92" spans="1:9" ht="15.75">
      <c r="A92" s="74" t="s">
        <v>298</v>
      </c>
      <c r="B92" s="74" t="s">
        <v>299</v>
      </c>
      <c r="C92" s="74" t="s">
        <v>300</v>
      </c>
      <c r="D92" s="159" t="str">
        <f t="shared" si="1"/>
        <v>陳O儒</v>
      </c>
      <c r="E92" s="77" t="s">
        <v>40</v>
      </c>
      <c r="F92" s="77" t="s">
        <v>134</v>
      </c>
      <c r="G92" s="77" t="s">
        <v>3</v>
      </c>
      <c r="H92" s="74" t="s">
        <v>287</v>
      </c>
      <c r="I92" s="82" t="s">
        <v>197</v>
      </c>
    </row>
    <row r="93" spans="1:9" ht="30">
      <c r="A93" s="74" t="s">
        <v>298</v>
      </c>
      <c r="B93" s="74" t="s">
        <v>299</v>
      </c>
      <c r="C93" s="74" t="s">
        <v>300</v>
      </c>
      <c r="D93" s="159" t="str">
        <f t="shared" si="1"/>
        <v>陳O儒</v>
      </c>
      <c r="E93" s="77" t="s">
        <v>15</v>
      </c>
      <c r="F93" s="77" t="s">
        <v>1</v>
      </c>
      <c r="G93" s="77" t="s">
        <v>2</v>
      </c>
      <c r="H93" s="74" t="s">
        <v>210</v>
      </c>
      <c r="I93" s="82" t="s">
        <v>192</v>
      </c>
    </row>
    <row r="94" spans="1:9" ht="30">
      <c r="A94" s="74" t="s">
        <v>298</v>
      </c>
      <c r="B94" s="74" t="s">
        <v>299</v>
      </c>
      <c r="C94" s="74" t="s">
        <v>300</v>
      </c>
      <c r="D94" s="159" t="str">
        <f t="shared" si="1"/>
        <v>陳O儒</v>
      </c>
      <c r="E94" s="77" t="s">
        <v>15</v>
      </c>
      <c r="F94" s="77" t="s">
        <v>36</v>
      </c>
      <c r="G94" s="77" t="s">
        <v>0</v>
      </c>
      <c r="H94" s="74" t="s">
        <v>228</v>
      </c>
      <c r="I94" s="82" t="s">
        <v>229</v>
      </c>
    </row>
    <row r="95" spans="1:9" ht="30">
      <c r="A95" s="74" t="s">
        <v>298</v>
      </c>
      <c r="B95" s="74" t="s">
        <v>299</v>
      </c>
      <c r="C95" s="74" t="s">
        <v>300</v>
      </c>
      <c r="D95" s="159" t="str">
        <f t="shared" si="1"/>
        <v>陳O儒</v>
      </c>
      <c r="E95" s="77" t="s">
        <v>29</v>
      </c>
      <c r="F95" s="77" t="s">
        <v>36</v>
      </c>
      <c r="G95" s="77" t="s">
        <v>0</v>
      </c>
      <c r="H95" s="74" t="s">
        <v>228</v>
      </c>
      <c r="I95" s="82" t="s">
        <v>229</v>
      </c>
    </row>
    <row r="96" spans="1:9" ht="30">
      <c r="A96" s="74" t="s">
        <v>298</v>
      </c>
      <c r="B96" s="74" t="s">
        <v>299</v>
      </c>
      <c r="C96" s="74" t="s">
        <v>300</v>
      </c>
      <c r="D96" s="159" t="str">
        <f t="shared" si="1"/>
        <v>陳O儒</v>
      </c>
      <c r="E96" s="77" t="s">
        <v>18</v>
      </c>
      <c r="F96" s="77" t="s">
        <v>1</v>
      </c>
      <c r="G96" s="77" t="s">
        <v>2</v>
      </c>
      <c r="H96" s="74" t="s">
        <v>210</v>
      </c>
      <c r="I96" s="82" t="s">
        <v>192</v>
      </c>
    </row>
    <row r="97" spans="1:9" ht="15.75">
      <c r="A97" s="74" t="s">
        <v>298</v>
      </c>
      <c r="B97" s="74" t="s">
        <v>299</v>
      </c>
      <c r="C97" s="74" t="s">
        <v>300</v>
      </c>
      <c r="D97" s="159" t="str">
        <f t="shared" si="1"/>
        <v>陳O儒</v>
      </c>
      <c r="E97" s="77" t="s">
        <v>18</v>
      </c>
      <c r="F97" s="77" t="s">
        <v>36</v>
      </c>
      <c r="G97" s="77" t="s">
        <v>0</v>
      </c>
      <c r="H97" s="74" t="s">
        <v>220</v>
      </c>
      <c r="I97" s="82" t="s">
        <v>221</v>
      </c>
    </row>
    <row r="98" spans="1:9" ht="30">
      <c r="A98" s="74" t="s">
        <v>298</v>
      </c>
      <c r="B98" s="74" t="s">
        <v>299</v>
      </c>
      <c r="C98" s="74" t="s">
        <v>300</v>
      </c>
      <c r="D98" s="159" t="str">
        <f t="shared" si="1"/>
        <v>陳O儒</v>
      </c>
      <c r="E98" s="77" t="s">
        <v>18</v>
      </c>
      <c r="F98" s="77" t="s">
        <v>39</v>
      </c>
      <c r="G98" s="77" t="s">
        <v>0</v>
      </c>
      <c r="H98" s="74" t="s">
        <v>287</v>
      </c>
      <c r="I98" s="82" t="s">
        <v>188</v>
      </c>
    </row>
    <row r="99" spans="1:9" ht="15.75">
      <c r="A99" s="74" t="s">
        <v>298</v>
      </c>
      <c r="B99" s="74" t="s">
        <v>299</v>
      </c>
      <c r="C99" s="74" t="s">
        <v>300</v>
      </c>
      <c r="D99" s="159" t="str">
        <f t="shared" si="1"/>
        <v>陳O儒</v>
      </c>
      <c r="E99" s="77" t="s">
        <v>18</v>
      </c>
      <c r="F99" s="77" t="s">
        <v>178</v>
      </c>
      <c r="G99" s="77" t="s">
        <v>0</v>
      </c>
      <c r="H99" s="74" t="s">
        <v>216</v>
      </c>
      <c r="I99" s="82" t="s">
        <v>217</v>
      </c>
    </row>
    <row r="100" spans="1:9" ht="30">
      <c r="A100" s="74" t="s">
        <v>298</v>
      </c>
      <c r="B100" s="74" t="s">
        <v>299</v>
      </c>
      <c r="C100" s="74" t="s">
        <v>300</v>
      </c>
      <c r="D100" s="159" t="str">
        <f t="shared" si="1"/>
        <v>陳O儒</v>
      </c>
      <c r="E100" s="77" t="s">
        <v>43</v>
      </c>
      <c r="F100" s="77" t="s">
        <v>13</v>
      </c>
      <c r="G100" s="77" t="s">
        <v>0</v>
      </c>
      <c r="H100" s="74" t="s">
        <v>205</v>
      </c>
      <c r="I100" s="82" t="s">
        <v>206</v>
      </c>
    </row>
    <row r="101" spans="1:9" ht="30">
      <c r="A101" s="74" t="s">
        <v>298</v>
      </c>
      <c r="B101" s="74" t="s">
        <v>58</v>
      </c>
      <c r="C101" s="74" t="s">
        <v>301</v>
      </c>
      <c r="D101" s="159" t="str">
        <f t="shared" si="1"/>
        <v>張O真</v>
      </c>
      <c r="E101" s="77" t="s">
        <v>40</v>
      </c>
      <c r="F101" s="77" t="s">
        <v>13</v>
      </c>
      <c r="G101" s="77" t="s">
        <v>0</v>
      </c>
      <c r="H101" s="74" t="s">
        <v>205</v>
      </c>
      <c r="I101" s="82" t="s">
        <v>206</v>
      </c>
    </row>
    <row r="102" spans="1:9" ht="30">
      <c r="A102" s="74" t="s">
        <v>298</v>
      </c>
      <c r="B102" s="74" t="s">
        <v>58</v>
      </c>
      <c r="C102" s="74" t="s">
        <v>301</v>
      </c>
      <c r="D102" s="159" t="str">
        <f t="shared" si="1"/>
        <v>張O真</v>
      </c>
      <c r="E102" s="77" t="s">
        <v>15</v>
      </c>
      <c r="F102" s="77" t="s">
        <v>13</v>
      </c>
      <c r="G102" s="77" t="s">
        <v>0</v>
      </c>
      <c r="H102" s="74" t="s">
        <v>205</v>
      </c>
      <c r="I102" s="82" t="s">
        <v>206</v>
      </c>
    </row>
    <row r="103" spans="1:9" ht="30">
      <c r="A103" s="74" t="s">
        <v>298</v>
      </c>
      <c r="B103" s="74" t="s">
        <v>58</v>
      </c>
      <c r="C103" s="74" t="s">
        <v>301</v>
      </c>
      <c r="D103" s="159" t="str">
        <f t="shared" si="1"/>
        <v>張O真</v>
      </c>
      <c r="E103" s="77" t="s">
        <v>43</v>
      </c>
      <c r="F103" s="77" t="s">
        <v>13</v>
      </c>
      <c r="G103" s="77" t="s">
        <v>0</v>
      </c>
      <c r="H103" s="74" t="s">
        <v>205</v>
      </c>
      <c r="I103" s="82" t="s">
        <v>206</v>
      </c>
    </row>
    <row r="104" spans="1:9" ht="30">
      <c r="A104" s="74" t="s">
        <v>298</v>
      </c>
      <c r="B104" s="74" t="s">
        <v>58</v>
      </c>
      <c r="C104" s="74" t="s">
        <v>301</v>
      </c>
      <c r="D104" s="159" t="str">
        <f t="shared" si="1"/>
        <v>張O真</v>
      </c>
      <c r="E104" s="77" t="s">
        <v>40</v>
      </c>
      <c r="F104" s="77" t="s">
        <v>36</v>
      </c>
      <c r="G104" s="77" t="s">
        <v>0</v>
      </c>
      <c r="H104" s="74" t="s">
        <v>228</v>
      </c>
      <c r="I104" s="82" t="s">
        <v>229</v>
      </c>
    </row>
    <row r="105" spans="1:9" ht="30">
      <c r="A105" s="74" t="s">
        <v>298</v>
      </c>
      <c r="B105" s="74" t="s">
        <v>58</v>
      </c>
      <c r="C105" s="74" t="s">
        <v>301</v>
      </c>
      <c r="D105" s="159" t="str">
        <f t="shared" si="1"/>
        <v>張O真</v>
      </c>
      <c r="E105" s="77" t="s">
        <v>15</v>
      </c>
      <c r="F105" s="77" t="s">
        <v>36</v>
      </c>
      <c r="G105" s="77" t="s">
        <v>0</v>
      </c>
      <c r="H105" s="74" t="s">
        <v>228</v>
      </c>
      <c r="I105" s="82" t="s">
        <v>229</v>
      </c>
    </row>
    <row r="106" spans="1:9" ht="30">
      <c r="A106" s="74" t="s">
        <v>298</v>
      </c>
      <c r="B106" s="114" t="s">
        <v>58</v>
      </c>
      <c r="C106" s="114" t="s">
        <v>301</v>
      </c>
      <c r="D106" s="159" t="str">
        <f t="shared" si="1"/>
        <v>張O真</v>
      </c>
      <c r="E106" s="115" t="s">
        <v>29</v>
      </c>
      <c r="F106" s="116" t="s">
        <v>36</v>
      </c>
      <c r="G106" s="115" t="s">
        <v>0</v>
      </c>
      <c r="H106" s="114" t="s">
        <v>228</v>
      </c>
      <c r="I106" s="117" t="s">
        <v>229</v>
      </c>
    </row>
    <row r="107" spans="1:9" ht="32.25">
      <c r="A107" s="114" t="s">
        <v>298</v>
      </c>
      <c r="B107" s="114" t="s">
        <v>58</v>
      </c>
      <c r="C107" s="114" t="s">
        <v>301</v>
      </c>
      <c r="D107" s="159" t="str">
        <f t="shared" si="1"/>
        <v>張O真</v>
      </c>
      <c r="E107" s="115" t="s">
        <v>18</v>
      </c>
      <c r="F107" s="116" t="s">
        <v>36</v>
      </c>
      <c r="G107" s="115" t="s">
        <v>0</v>
      </c>
      <c r="H107" s="114" t="s">
        <v>220</v>
      </c>
      <c r="I107" s="118" t="s">
        <v>221</v>
      </c>
    </row>
    <row r="108" spans="1:9" ht="32.25">
      <c r="A108" s="70" t="s">
        <v>298</v>
      </c>
      <c r="B108" s="70" t="s">
        <v>58</v>
      </c>
      <c r="C108" s="70" t="s">
        <v>301</v>
      </c>
      <c r="D108" s="160" t="str">
        <f t="shared" si="1"/>
        <v>張O真</v>
      </c>
      <c r="E108" s="69" t="s">
        <v>29</v>
      </c>
      <c r="F108" s="65" t="s">
        <v>31</v>
      </c>
      <c r="G108" s="69" t="s">
        <v>0</v>
      </c>
      <c r="H108" s="70" t="s">
        <v>242</v>
      </c>
      <c r="I108" s="67" t="s">
        <v>243</v>
      </c>
    </row>
  </sheetData>
  <sheetProtection/>
  <autoFilter ref="A2:I108"/>
  <mergeCells count="1">
    <mergeCell ref="A1:I1"/>
  </mergeCells>
  <printOptions/>
  <pageMargins left="0.5118110236220472" right="0.5118110236220472" top="0.35433070866141736" bottom="0.5511811023622047" header="0.31496062992125984" footer="0.31496062992125984"/>
  <pageSetup fitToHeight="0" fitToWidth="1" horizontalDpi="300" verticalDpi="300" orientation="portrait" paperSize="9" r:id="rId1"/>
  <headerFooter>
    <oddFooter>&amp;C第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720"/>
  <sheetViews>
    <sheetView zoomScalePageLayoutView="0" workbookViewId="0" topLeftCell="A1">
      <selection activeCell="G12" sqref="G12"/>
    </sheetView>
  </sheetViews>
  <sheetFormatPr defaultColWidth="9.00390625" defaultRowHeight="16.5"/>
  <cols>
    <col min="1" max="1" width="9.00390625" style="19" customWidth="1"/>
    <col min="2" max="2" width="7.25390625" style="19" customWidth="1"/>
    <col min="3" max="3" width="6.50390625" style="19" customWidth="1"/>
    <col min="4" max="4" width="5.50390625" style="19" customWidth="1"/>
    <col min="5" max="5" width="9.625" style="19" customWidth="1"/>
    <col min="6" max="6" width="4.50390625" style="19" customWidth="1"/>
    <col min="7" max="8" width="6.50390625" style="19" customWidth="1"/>
    <col min="9" max="11" width="9.00390625" style="19" customWidth="1"/>
    <col min="12" max="12" width="4.25390625" style="19" customWidth="1"/>
    <col min="13" max="13" width="5.875" style="19" customWidth="1"/>
    <col min="14" max="14" width="9.00390625" style="19" customWidth="1"/>
    <col min="15" max="15" width="6.00390625" style="19" customWidth="1"/>
    <col min="16" max="16384" width="9.00390625" style="19" customWidth="1"/>
  </cols>
  <sheetData>
    <row r="1" spans="1:16" ht="27.75">
      <c r="A1" s="21" t="s">
        <v>8</v>
      </c>
      <c r="B1" s="16"/>
      <c r="C1" s="16"/>
      <c r="D1" s="16"/>
      <c r="E1" s="16"/>
      <c r="F1" s="17"/>
      <c r="G1" s="16"/>
      <c r="H1" s="16"/>
      <c r="I1" s="16"/>
      <c r="J1" s="16"/>
      <c r="K1" s="16"/>
      <c r="L1" s="16"/>
      <c r="M1" s="16"/>
      <c r="N1" s="16"/>
      <c r="O1" s="16"/>
      <c r="P1" s="18"/>
    </row>
    <row r="2" spans="1:16" ht="14.25" customHeight="1">
      <c r="A2" s="21"/>
      <c r="B2" s="16"/>
      <c r="C2" s="16"/>
      <c r="D2" s="16"/>
      <c r="E2" s="16"/>
      <c r="F2" s="17"/>
      <c r="G2" s="16"/>
      <c r="H2" s="16"/>
      <c r="I2" s="16"/>
      <c r="J2" s="16"/>
      <c r="K2" s="16"/>
      <c r="L2" s="16"/>
      <c r="M2" s="16"/>
      <c r="N2" s="16"/>
      <c r="O2" s="16"/>
      <c r="P2" s="18"/>
    </row>
    <row r="3" ht="19.5">
      <c r="A3" s="19" t="s">
        <v>9</v>
      </c>
    </row>
    <row r="4" ht="19.5">
      <c r="A4" s="19" t="s">
        <v>10</v>
      </c>
    </row>
    <row r="5" ht="19.5">
      <c r="A5" s="19" t="s">
        <v>11</v>
      </c>
    </row>
    <row r="6" ht="19.5">
      <c r="A6" s="19" t="s">
        <v>12</v>
      </c>
    </row>
    <row r="9" ht="19.5">
      <c r="G9" s="19" t="s">
        <v>303</v>
      </c>
    </row>
    <row r="37" ht="19.5">
      <c r="P37" s="20"/>
    </row>
    <row r="38" ht="19.5">
      <c r="P38" s="20"/>
    </row>
    <row r="39" ht="19.5">
      <c r="P39" s="20"/>
    </row>
    <row r="40" ht="19.5">
      <c r="P40" s="20"/>
    </row>
    <row r="41" ht="19.5">
      <c r="P41" s="20"/>
    </row>
    <row r="42" ht="19.5">
      <c r="P42" s="20"/>
    </row>
    <row r="43" ht="19.5">
      <c r="P43" s="20"/>
    </row>
    <row r="44" ht="19.5">
      <c r="P44" s="20"/>
    </row>
    <row r="45" ht="19.5">
      <c r="P45" s="20"/>
    </row>
    <row r="46" ht="19.5">
      <c r="P46" s="20"/>
    </row>
    <row r="47" ht="19.5">
      <c r="P47" s="20"/>
    </row>
    <row r="48" ht="19.5">
      <c r="P48" s="20"/>
    </row>
    <row r="49" ht="19.5">
      <c r="P49" s="20"/>
    </row>
    <row r="50" ht="19.5">
      <c r="P50" s="20"/>
    </row>
    <row r="51" ht="19.5">
      <c r="P51" s="20"/>
    </row>
    <row r="71" ht="19.5">
      <c r="P71" s="20"/>
    </row>
    <row r="72" ht="19.5">
      <c r="P72" s="20"/>
    </row>
    <row r="73" ht="19.5">
      <c r="P73" s="20"/>
    </row>
    <row r="74" ht="19.5">
      <c r="P74" s="20"/>
    </row>
    <row r="75" ht="19.5">
      <c r="P75" s="20"/>
    </row>
    <row r="85" ht="19.5">
      <c r="P85" s="20"/>
    </row>
    <row r="86" ht="19.5">
      <c r="P86" s="20"/>
    </row>
    <row r="87" ht="19.5">
      <c r="P87" s="20"/>
    </row>
    <row r="199" ht="19.5">
      <c r="P199" s="20"/>
    </row>
    <row r="200" ht="19.5">
      <c r="P200" s="20"/>
    </row>
    <row r="201" ht="19.5">
      <c r="P201" s="20"/>
    </row>
    <row r="202" ht="19.5">
      <c r="P202" s="20"/>
    </row>
    <row r="203" ht="19.5">
      <c r="P203" s="20"/>
    </row>
    <row r="204" ht="19.5">
      <c r="P204" s="20"/>
    </row>
    <row r="205" ht="19.5">
      <c r="P205" s="20"/>
    </row>
    <row r="211" ht="19.5">
      <c r="P211" s="20"/>
    </row>
    <row r="334" ht="19.5">
      <c r="P334" s="20"/>
    </row>
    <row r="335" ht="19.5">
      <c r="P335" s="20"/>
    </row>
    <row r="336" ht="19.5">
      <c r="P336" s="20"/>
    </row>
    <row r="337" ht="19.5">
      <c r="P337" s="20"/>
    </row>
    <row r="338" ht="19.5">
      <c r="P338" s="20"/>
    </row>
    <row r="339" ht="19.5">
      <c r="P339" s="20"/>
    </row>
    <row r="357" ht="19.5">
      <c r="P357" s="20"/>
    </row>
    <row r="400" ht="19.5">
      <c r="P400" s="20"/>
    </row>
    <row r="401" ht="19.5">
      <c r="P401" s="20"/>
    </row>
    <row r="402" ht="19.5">
      <c r="P402" s="20"/>
    </row>
    <row r="413" ht="19.5">
      <c r="P413" s="20"/>
    </row>
    <row r="414" ht="19.5">
      <c r="P414" s="20"/>
    </row>
    <row r="415" ht="19.5">
      <c r="P415" s="20"/>
    </row>
    <row r="424" ht="19.5">
      <c r="P424" s="20"/>
    </row>
    <row r="425" ht="19.5">
      <c r="P425" s="20"/>
    </row>
    <row r="426" ht="19.5">
      <c r="P426" s="20"/>
    </row>
    <row r="427" ht="19.5">
      <c r="P427" s="20"/>
    </row>
    <row r="428" ht="19.5">
      <c r="P428" s="20"/>
    </row>
    <row r="429" ht="19.5">
      <c r="P429" s="20"/>
    </row>
    <row r="430" ht="19.5">
      <c r="P430" s="20"/>
    </row>
    <row r="431" ht="19.5">
      <c r="P431" s="20"/>
    </row>
    <row r="432" ht="19.5">
      <c r="P432" s="20"/>
    </row>
    <row r="433" ht="19.5">
      <c r="P433" s="20"/>
    </row>
    <row r="434" ht="19.5">
      <c r="P434" s="20"/>
    </row>
    <row r="435" ht="19.5">
      <c r="P435" s="20"/>
    </row>
    <row r="465" ht="19.5">
      <c r="P465" s="20"/>
    </row>
    <row r="466" ht="19.5">
      <c r="P466" s="20"/>
    </row>
    <row r="467" ht="19.5">
      <c r="P467" s="20"/>
    </row>
    <row r="468" ht="19.5">
      <c r="P468" s="20"/>
    </row>
    <row r="469" ht="19.5">
      <c r="P469" s="20"/>
    </row>
    <row r="470" ht="19.5">
      <c r="P470" s="20"/>
    </row>
    <row r="477" ht="19.5">
      <c r="P477" s="20"/>
    </row>
    <row r="478" ht="19.5">
      <c r="P478" s="20"/>
    </row>
    <row r="479" ht="19.5">
      <c r="P479" s="20"/>
    </row>
    <row r="480" ht="19.5">
      <c r="P480" s="20"/>
    </row>
    <row r="481" ht="19.5">
      <c r="P481" s="20"/>
    </row>
    <row r="501" ht="19.5">
      <c r="P501" s="20"/>
    </row>
    <row r="502" ht="19.5">
      <c r="P502" s="20"/>
    </row>
    <row r="503" ht="19.5">
      <c r="P503" s="20"/>
    </row>
    <row r="511" ht="19.5">
      <c r="P511" s="20"/>
    </row>
    <row r="520" ht="19.5">
      <c r="P520" s="20"/>
    </row>
    <row r="521" ht="19.5">
      <c r="P521" s="20"/>
    </row>
    <row r="522" ht="19.5">
      <c r="P522" s="20"/>
    </row>
    <row r="523" ht="19.5">
      <c r="P523" s="20"/>
    </row>
    <row r="524" ht="19.5">
      <c r="P524" s="20"/>
    </row>
    <row r="530" ht="19.5">
      <c r="P530" s="20"/>
    </row>
    <row r="531" ht="19.5">
      <c r="P531" s="20"/>
    </row>
    <row r="532" ht="19.5">
      <c r="P532" s="20"/>
    </row>
    <row r="574" ht="19.5">
      <c r="P574" s="20"/>
    </row>
    <row r="583" ht="19.5">
      <c r="P583" s="20"/>
    </row>
    <row r="593" ht="19.5">
      <c r="P593" s="20"/>
    </row>
    <row r="594" ht="19.5">
      <c r="P594" s="20"/>
    </row>
    <row r="595" ht="19.5">
      <c r="P595" s="20"/>
    </row>
    <row r="596" ht="19.5">
      <c r="P596" s="20"/>
    </row>
    <row r="597" ht="19.5">
      <c r="P597" s="20"/>
    </row>
    <row r="598" ht="19.5">
      <c r="P598" s="20"/>
    </row>
    <row r="604" ht="19.5">
      <c r="P604" s="20"/>
    </row>
    <row r="605" ht="19.5">
      <c r="P605" s="20"/>
    </row>
    <row r="608" ht="19.5">
      <c r="P608" s="20"/>
    </row>
    <row r="609" ht="19.5">
      <c r="P609" s="20"/>
    </row>
    <row r="610" ht="19.5">
      <c r="P610" s="20"/>
    </row>
    <row r="611" ht="19.5">
      <c r="P611" s="20"/>
    </row>
    <row r="713" ht="19.5">
      <c r="P713" s="20"/>
    </row>
    <row r="714" ht="19.5">
      <c r="P714" s="20"/>
    </row>
    <row r="715" ht="19.5">
      <c r="P715" s="20"/>
    </row>
    <row r="716" ht="19.5">
      <c r="P716" s="20"/>
    </row>
    <row r="717" ht="19.5">
      <c r="P717" s="20"/>
    </row>
    <row r="718" ht="19.5">
      <c r="P718" s="20"/>
    </row>
    <row r="719" ht="19.5">
      <c r="P719" s="20"/>
    </row>
    <row r="720" ht="19.5">
      <c r="P720" s="2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00390625" defaultRowHeight="16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PageLayoutView="0" workbookViewId="0" topLeftCell="A1">
      <selection activeCell="I8" sqref="I8"/>
    </sheetView>
  </sheetViews>
  <sheetFormatPr defaultColWidth="9.00390625" defaultRowHeight="16.5"/>
  <cols>
    <col min="3" max="3" width="8.875" style="0" customWidth="1"/>
    <col min="4" max="4" width="6.625" style="0" customWidth="1"/>
    <col min="5" max="5" width="16.625" style="100" customWidth="1"/>
    <col min="6" max="6" width="4.625" style="0" customWidth="1"/>
    <col min="8" max="8" width="22.75390625" style="0" customWidth="1"/>
    <col min="9" max="9" width="8.875" style="92" customWidth="1"/>
  </cols>
  <sheetData>
    <row r="1" spans="1:8" ht="27.75">
      <c r="A1" s="157" t="s">
        <v>28</v>
      </c>
      <c r="B1" s="157"/>
      <c r="C1" s="157"/>
      <c r="D1" s="157"/>
      <c r="E1" s="157"/>
      <c r="F1" s="157"/>
      <c r="G1" s="157"/>
      <c r="H1" s="157"/>
    </row>
    <row r="2" spans="1:9" ht="15.75">
      <c r="A2" s="61" t="s">
        <v>20</v>
      </c>
      <c r="B2" s="62" t="s">
        <v>21</v>
      </c>
      <c r="C2" s="61" t="s">
        <v>22</v>
      </c>
      <c r="D2" s="61" t="s">
        <v>23</v>
      </c>
      <c r="E2" s="62" t="s">
        <v>24</v>
      </c>
      <c r="F2" s="68" t="s">
        <v>25</v>
      </c>
      <c r="G2" s="61" t="s">
        <v>26</v>
      </c>
      <c r="H2" s="66" t="s">
        <v>27</v>
      </c>
      <c r="I2" s="92" t="s">
        <v>84</v>
      </c>
    </row>
    <row r="3" spans="1:9" ht="60">
      <c r="A3" s="74" t="s">
        <v>60</v>
      </c>
      <c r="B3" s="74" t="s">
        <v>61</v>
      </c>
      <c r="C3" s="74" t="s">
        <v>83</v>
      </c>
      <c r="D3" s="77" t="s">
        <v>29</v>
      </c>
      <c r="E3" s="98" t="s">
        <v>1</v>
      </c>
      <c r="F3" s="77" t="s">
        <v>2</v>
      </c>
      <c r="G3" s="74" t="s">
        <v>32</v>
      </c>
      <c r="H3" s="82" t="s">
        <v>33</v>
      </c>
      <c r="I3" s="93" t="s">
        <v>80</v>
      </c>
    </row>
    <row r="4" spans="1:8" ht="30">
      <c r="A4" s="74" t="s">
        <v>60</v>
      </c>
      <c r="B4" s="74" t="s">
        <v>61</v>
      </c>
      <c r="C4" s="74" t="s">
        <v>83</v>
      </c>
      <c r="D4" s="77" t="s">
        <v>29</v>
      </c>
      <c r="E4" s="98" t="s">
        <v>13</v>
      </c>
      <c r="F4" s="77" t="s">
        <v>0</v>
      </c>
      <c r="G4" s="74" t="s">
        <v>48</v>
      </c>
      <c r="H4" s="82" t="s">
        <v>49</v>
      </c>
    </row>
    <row r="5" spans="1:9" ht="30">
      <c r="A5" s="95" t="s">
        <v>60</v>
      </c>
      <c r="B5" s="95" t="s">
        <v>61</v>
      </c>
      <c r="C5" s="95" t="s">
        <v>83</v>
      </c>
      <c r="D5" s="96" t="s">
        <v>29</v>
      </c>
      <c r="E5" s="99" t="s">
        <v>36</v>
      </c>
      <c r="F5" s="96" t="s">
        <v>4</v>
      </c>
      <c r="G5" s="95" t="s">
        <v>51</v>
      </c>
      <c r="H5" s="97" t="s">
        <v>62</v>
      </c>
      <c r="I5" s="92" t="s">
        <v>85</v>
      </c>
    </row>
    <row r="6" spans="1:8" ht="30">
      <c r="A6" s="74" t="s">
        <v>60</v>
      </c>
      <c r="B6" s="74" t="s">
        <v>61</v>
      </c>
      <c r="C6" s="74" t="s">
        <v>83</v>
      </c>
      <c r="D6" s="77" t="s">
        <v>29</v>
      </c>
      <c r="E6" s="98" t="s">
        <v>63</v>
      </c>
      <c r="F6" s="77" t="s">
        <v>0</v>
      </c>
      <c r="G6" s="74" t="s">
        <v>48</v>
      </c>
      <c r="H6" s="82" t="s">
        <v>50</v>
      </c>
    </row>
    <row r="7" spans="1:9" ht="30">
      <c r="A7" s="95" t="s">
        <v>60</v>
      </c>
      <c r="B7" s="95" t="s">
        <v>61</v>
      </c>
      <c r="C7" s="95" t="s">
        <v>83</v>
      </c>
      <c r="D7" s="96" t="s">
        <v>29</v>
      </c>
      <c r="E7" s="99" t="s">
        <v>64</v>
      </c>
      <c r="F7" s="96" t="s">
        <v>3</v>
      </c>
      <c r="G7" s="95" t="s">
        <v>51</v>
      </c>
      <c r="H7" s="97" t="s">
        <v>62</v>
      </c>
      <c r="I7" s="92" t="s">
        <v>85</v>
      </c>
    </row>
    <row r="8" spans="1:9" ht="30">
      <c r="A8" s="74" t="s">
        <v>60</v>
      </c>
      <c r="B8" s="74" t="s">
        <v>61</v>
      </c>
      <c r="C8" s="74" t="s">
        <v>83</v>
      </c>
      <c r="D8" s="77" t="s">
        <v>29</v>
      </c>
      <c r="E8" s="98" t="s">
        <v>55</v>
      </c>
      <c r="F8" s="77" t="s">
        <v>0</v>
      </c>
      <c r="G8" s="74" t="s">
        <v>56</v>
      </c>
      <c r="H8" s="82" t="s">
        <v>57</v>
      </c>
      <c r="I8" s="92">
        <v>42887</v>
      </c>
    </row>
    <row r="9" spans="1:9" ht="15.75">
      <c r="A9" s="95" t="s">
        <v>60</v>
      </c>
      <c r="B9" s="95" t="s">
        <v>61</v>
      </c>
      <c r="C9" s="95" t="s">
        <v>83</v>
      </c>
      <c r="D9" s="96" t="s">
        <v>18</v>
      </c>
      <c r="E9" s="99" t="s">
        <v>36</v>
      </c>
      <c r="F9" s="96" t="s">
        <v>4</v>
      </c>
      <c r="G9" s="95" t="s">
        <v>47</v>
      </c>
      <c r="H9" s="97" t="s">
        <v>65</v>
      </c>
      <c r="I9" s="92" t="s">
        <v>82</v>
      </c>
    </row>
    <row r="10" spans="1:9" ht="15.75">
      <c r="A10" s="95" t="s">
        <v>60</v>
      </c>
      <c r="B10" s="95" t="s">
        <v>61</v>
      </c>
      <c r="C10" s="95" t="s">
        <v>83</v>
      </c>
      <c r="D10" s="96" t="s">
        <v>18</v>
      </c>
      <c r="E10" s="99" t="s">
        <v>64</v>
      </c>
      <c r="F10" s="96" t="s">
        <v>3</v>
      </c>
      <c r="G10" s="95" t="s">
        <v>47</v>
      </c>
      <c r="H10" s="97" t="s">
        <v>65</v>
      </c>
      <c r="I10" s="92" t="s">
        <v>82</v>
      </c>
    </row>
    <row r="11" spans="1:9" ht="60">
      <c r="A11" s="74" t="s">
        <v>60</v>
      </c>
      <c r="B11" s="74" t="s">
        <v>61</v>
      </c>
      <c r="C11" s="74" t="s">
        <v>83</v>
      </c>
      <c r="D11" s="77" t="s">
        <v>43</v>
      </c>
      <c r="E11" s="98" t="s">
        <v>1</v>
      </c>
      <c r="F11" s="77" t="s">
        <v>0</v>
      </c>
      <c r="G11" s="74" t="s">
        <v>32</v>
      </c>
      <c r="H11" s="82" t="s">
        <v>33</v>
      </c>
      <c r="I11" s="93" t="s">
        <v>80</v>
      </c>
    </row>
    <row r="12" spans="1:8" ht="15.75">
      <c r="A12" s="74" t="s">
        <v>60</v>
      </c>
      <c r="B12" s="74" t="s">
        <v>61</v>
      </c>
      <c r="C12" s="74" t="s">
        <v>83</v>
      </c>
      <c r="D12" s="77" t="s">
        <v>43</v>
      </c>
      <c r="E12" s="98" t="s">
        <v>13</v>
      </c>
      <c r="F12" s="77" t="s">
        <v>0</v>
      </c>
      <c r="G12" s="74" t="s">
        <v>44</v>
      </c>
      <c r="H12" s="82" t="s">
        <v>45</v>
      </c>
    </row>
    <row r="13" spans="1:8" ht="30">
      <c r="A13" s="74" t="s">
        <v>60</v>
      </c>
      <c r="B13" s="74" t="s">
        <v>61</v>
      </c>
      <c r="C13" s="74" t="s">
        <v>83</v>
      </c>
      <c r="D13" s="77" t="s">
        <v>43</v>
      </c>
      <c r="E13" s="98" t="s">
        <v>66</v>
      </c>
      <c r="F13" s="77" t="s">
        <v>0</v>
      </c>
      <c r="G13" s="74" t="s">
        <v>34</v>
      </c>
      <c r="H13" s="82" t="s">
        <v>46</v>
      </c>
    </row>
    <row r="14" spans="1:8" ht="30">
      <c r="A14" s="95" t="s">
        <v>60</v>
      </c>
      <c r="B14" s="95" t="s">
        <v>61</v>
      </c>
      <c r="C14" s="95" t="s">
        <v>83</v>
      </c>
      <c r="D14" s="96" t="s">
        <v>43</v>
      </c>
      <c r="E14" s="99" t="s">
        <v>67</v>
      </c>
      <c r="F14" s="96" t="s">
        <v>0</v>
      </c>
      <c r="G14" s="95" t="s">
        <v>48</v>
      </c>
      <c r="H14" s="97" t="s">
        <v>68</v>
      </c>
    </row>
    <row r="15" spans="1:9" ht="30">
      <c r="A15" s="74" t="s">
        <v>60</v>
      </c>
      <c r="B15" s="74" t="s">
        <v>61</v>
      </c>
      <c r="C15" s="74" t="s">
        <v>83</v>
      </c>
      <c r="D15" s="77" t="s">
        <v>43</v>
      </c>
      <c r="E15" s="98" t="s">
        <v>69</v>
      </c>
      <c r="F15" s="77" t="s">
        <v>0</v>
      </c>
      <c r="G15" s="74" t="s">
        <v>34</v>
      </c>
      <c r="H15" s="82" t="s">
        <v>35</v>
      </c>
      <c r="I15" s="92" t="s">
        <v>81</v>
      </c>
    </row>
    <row r="16" spans="1:8" ht="30">
      <c r="A16" s="74" t="s">
        <v>60</v>
      </c>
      <c r="B16" s="74" t="s">
        <v>61</v>
      </c>
      <c r="C16" s="74" t="s">
        <v>83</v>
      </c>
      <c r="D16" s="77" t="s">
        <v>43</v>
      </c>
      <c r="E16" s="98" t="s">
        <v>70</v>
      </c>
      <c r="F16" s="77" t="s">
        <v>0</v>
      </c>
      <c r="G16" s="74" t="s">
        <v>48</v>
      </c>
      <c r="H16" s="82" t="s">
        <v>53</v>
      </c>
    </row>
    <row r="17" spans="1:8" ht="30">
      <c r="A17" s="74" t="s">
        <v>60</v>
      </c>
      <c r="B17" s="74" t="s">
        <v>61</v>
      </c>
      <c r="C17" s="74" t="s">
        <v>83</v>
      </c>
      <c r="D17" s="77" t="s">
        <v>43</v>
      </c>
      <c r="E17" s="98" t="s">
        <v>71</v>
      </c>
      <c r="F17" s="77" t="s">
        <v>0</v>
      </c>
      <c r="G17" s="74" t="s">
        <v>48</v>
      </c>
      <c r="H17" s="82" t="s">
        <v>72</v>
      </c>
    </row>
    <row r="18" spans="1:9" ht="15.75">
      <c r="A18" s="95" t="s">
        <v>60</v>
      </c>
      <c r="B18" s="95" t="s">
        <v>61</v>
      </c>
      <c r="C18" s="95" t="s">
        <v>83</v>
      </c>
      <c r="D18" s="96" t="s">
        <v>43</v>
      </c>
      <c r="E18" s="99" t="s">
        <v>73</v>
      </c>
      <c r="F18" s="96" t="s">
        <v>0</v>
      </c>
      <c r="G18" s="95" t="s">
        <v>47</v>
      </c>
      <c r="H18" s="97" t="s">
        <v>74</v>
      </c>
      <c r="I18" s="92">
        <v>42887</v>
      </c>
    </row>
    <row r="19" spans="1:8" ht="30">
      <c r="A19" s="74" t="s">
        <v>60</v>
      </c>
      <c r="B19" s="74" t="s">
        <v>61</v>
      </c>
      <c r="C19" s="74" t="s">
        <v>83</v>
      </c>
      <c r="D19" s="77" t="s">
        <v>43</v>
      </c>
      <c r="E19" s="98" t="s">
        <v>75</v>
      </c>
      <c r="F19" s="77" t="s">
        <v>0</v>
      </c>
      <c r="G19" s="74" t="s">
        <v>76</v>
      </c>
      <c r="H19" s="82" t="s">
        <v>77</v>
      </c>
    </row>
    <row r="20" spans="1:9" ht="30">
      <c r="A20" s="74" t="s">
        <v>60</v>
      </c>
      <c r="B20" s="74" t="s">
        <v>61</v>
      </c>
      <c r="C20" s="74" t="s">
        <v>83</v>
      </c>
      <c r="D20" s="77" t="s">
        <v>43</v>
      </c>
      <c r="E20" s="98" t="s">
        <v>55</v>
      </c>
      <c r="F20" s="77" t="s">
        <v>0</v>
      </c>
      <c r="G20" s="74" t="s">
        <v>56</v>
      </c>
      <c r="H20" s="82" t="s">
        <v>57</v>
      </c>
      <c r="I20" s="92">
        <v>42887</v>
      </c>
    </row>
    <row r="21" ht="15.75">
      <c r="F21" s="94" t="s">
        <v>79</v>
      </c>
    </row>
  </sheetData>
  <sheetProtection/>
  <mergeCells count="1">
    <mergeCell ref="A1:H1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2017-06-27T09:30:01Z</cp:lastPrinted>
  <dcterms:created xsi:type="dcterms:W3CDTF">2011-09-13T08:45:27Z</dcterms:created>
  <dcterms:modified xsi:type="dcterms:W3CDTF">2017-06-29T00:54:29Z</dcterms:modified>
  <cp:category/>
  <cp:version/>
  <cp:contentType/>
  <cp:contentStatus/>
</cp:coreProperties>
</file>